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acco\Downloads\"/>
    </mc:Choice>
  </mc:AlternateContent>
  <xr:revisionPtr revIDLastSave="0" documentId="13_ncr:1_{5494212B-9B18-4753-B72A-83102E85ABC2}" xr6:coauthVersionLast="36" xr6:coauthVersionMax="47" xr10:uidLastSave="{00000000-0000-0000-0000-000000000000}"/>
  <bookViews>
    <workbookView xWindow="-108" yWindow="-108" windowWidth="19416" windowHeight="11496" xr2:uid="{00000000-000D-0000-FFFF-FFFF00000000}"/>
  </bookViews>
  <sheets>
    <sheet name="nazionali" sheetId="1" r:id="rId1"/>
  </sheets>
  <definedNames>
    <definedName name="_xlnm._FilterDatabase" localSheetId="0" hidden="1">nazionali!$A$3:$F$134</definedName>
    <definedName name="_xlnm.Print_Titles" localSheetId="0">nazionali!$3:$3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2" i="1" l="1"/>
  <c r="J70" i="1"/>
  <c r="J48" i="1"/>
  <c r="J113" i="1"/>
  <c r="J34" i="1"/>
  <c r="J13" i="1"/>
  <c r="J4" i="1" l="1"/>
  <c r="J5" i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2" i="1"/>
  <c r="J23" i="1"/>
  <c r="J24" i="1"/>
  <c r="J25" i="1"/>
  <c r="J26" i="1"/>
  <c r="J27" i="1"/>
  <c r="J28" i="1"/>
  <c r="J29" i="1"/>
  <c r="J30" i="1"/>
  <c r="J31" i="1"/>
  <c r="J32" i="1"/>
  <c r="J33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1" i="1"/>
  <c r="J73" i="1"/>
  <c r="J74" i="1"/>
  <c r="J75" i="1"/>
  <c r="J76" i="1"/>
  <c r="J77" i="1"/>
  <c r="J78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</calcChain>
</file>

<file path=xl/sharedStrings.xml><?xml version="1.0" encoding="utf-8"?>
<sst xmlns="http://schemas.openxmlformats.org/spreadsheetml/2006/main" count="534" uniqueCount="403">
  <si>
    <t>CONTRIBUTI DIRETTI ALLE IMPRESE EDITRICI PER L'ANNO 2023
(Decreto legislativo 15 maggio 2017, n. 70)
Ufficio per il sostegno all'editoria - Servizio per il sostegno diretto alla stampa</t>
  </si>
  <si>
    <r>
      <t xml:space="preserve">Responsabile del procedimento amministrativo: </t>
    </r>
    <r>
      <rPr>
        <b/>
        <sz val="10"/>
        <rFont val="Verdana"/>
        <family val="2"/>
      </rPr>
      <t xml:space="preserve">DOTT.SSA STEFANIA PALAMARA
</t>
    </r>
    <r>
      <rPr>
        <i/>
        <sz val="10"/>
        <rFont val="Verdana"/>
        <family val="2"/>
      </rPr>
      <t>(Termine di conclusione del procedimento: 28 febbraio 2025)</t>
    </r>
  </si>
  <si>
    <t>N.</t>
  </si>
  <si>
    <t>Testata</t>
  </si>
  <si>
    <t>Impresa</t>
  </si>
  <si>
    <t>Art. 2,  co. 1,
 d.lgs. 70/2017</t>
  </si>
  <si>
    <t>C.F. o P. IVA</t>
  </si>
  <si>
    <t xml:space="preserve">Rata di anticipo 
</t>
  </si>
  <si>
    <t>Saldo/rata unica</t>
  </si>
  <si>
    <t>Contributo erogato</t>
  </si>
  <si>
    <t>A.R.E.A.</t>
  </si>
  <si>
    <t>AREA AGENZIA SOC.COOP. a R.L.</t>
  </si>
  <si>
    <t>Agenzia</t>
  </si>
  <si>
    <t>04655341008</t>
  </si>
  <si>
    <t>ADISTA</t>
  </si>
  <si>
    <t>COOPERATIVA ADISTA SOC. COOP.</t>
  </si>
  <si>
    <t>lett. a)</t>
  </si>
  <si>
    <t>80413100589</t>
  </si>
  <si>
    <t>ALTRECONOMIA</t>
  </si>
  <si>
    <t>ALTRA ECONOMIA SOC. COOP.</t>
  </si>
  <si>
    <t>lett. c)</t>
  </si>
  <si>
    <t>12973030153</t>
  </si>
  <si>
    <t>PiùPress Soc. Coop</t>
  </si>
  <si>
    <t>01022690075</t>
  </si>
  <si>
    <t>AVVENIRE</t>
  </si>
  <si>
    <t>AVVENIRE NUOVA ED.LE ITALIANA SPA</t>
  </si>
  <si>
    <t>00743840159</t>
  </si>
  <si>
    <t>BERGAMO &amp; SPORT</t>
  </si>
  <si>
    <t>BERGAMO  &amp; SPORT SOC.COOP.</t>
  </si>
  <si>
    <t>03589380165</t>
  </si>
  <si>
    <t>BUONASERA</t>
  </si>
  <si>
    <t>SPARTA SOCIETA' COOPERATIVA</t>
  </si>
  <si>
    <t>03024870739</t>
  </si>
  <si>
    <t>CACCIA &amp; TIRO</t>
  </si>
  <si>
    <t>GREENTIME SPA</t>
  </si>
  <si>
    <t>00279880371</t>
  </si>
  <si>
    <t>CITTA' NUOVA</t>
  </si>
  <si>
    <t>PIA ASSOCIAZIONE MASCHILE "OPERA DI MARIA"</t>
  </si>
  <si>
    <t>02694140589</t>
  </si>
  <si>
    <t>CONQUISTE DEL LAVORO SOC. COOP. A R.L.</t>
  </si>
  <si>
    <t>05558260583</t>
  </si>
  <si>
    <t>In corso di istruttoria</t>
  </si>
  <si>
    <t>CORRIERE CESENATE</t>
  </si>
  <si>
    <t>CORRIERE CESENATE A.P.S.</t>
  </si>
  <si>
    <t>90077160407</t>
  </si>
  <si>
    <t>CORRIERE DI CHIERI</t>
  </si>
  <si>
    <t>PUBLICHIERI SRL</t>
  </si>
  <si>
    <t>04710420011</t>
  </si>
  <si>
    <t>CORRIERE DI SALUZZO</t>
  </si>
  <si>
    <t xml:space="preserve"> CDS EDITORIALE S.R.L.</t>
  </si>
  <si>
    <t>03733570042</t>
  </si>
  <si>
    <t>CORRIERE EUSEBIANO</t>
  </si>
  <si>
    <t>IL GIORNALE L'EUSEBIANO SOC. COOP.</t>
  </si>
  <si>
    <t>01584310021</t>
  </si>
  <si>
    <t>CORRIERE ROMAGNA</t>
  </si>
  <si>
    <t>COOPERATIVA EDITORIALE GIORNALI ASSOCIATI COOP. SPA</t>
  </si>
  <si>
    <t>00357860402</t>
  </si>
  <si>
    <t>CORRIERE VALSESIANO</t>
  </si>
  <si>
    <t>VALSESIANO EDITRICE S.R.L.</t>
  </si>
  <si>
    <t>02598370027</t>
  </si>
  <si>
    <t>CRONACAQUI.IT</t>
  </si>
  <si>
    <t>EDITORIALE ARGO  SRL</t>
  </si>
  <si>
    <t>08313560016</t>
  </si>
  <si>
    <t>CRONACHE DI</t>
  </si>
  <si>
    <t>LIBRA EDITRICE Soc. Coop.</t>
  </si>
  <si>
    <t>06854870638</t>
  </si>
  <si>
    <t>EDITORIALE OGGI</t>
  </si>
  <si>
    <t>GIORNALISTI INDIPENDENTI SOC. COOP. EDITRICE</t>
  </si>
  <si>
    <t>02864170606</t>
  </si>
  <si>
    <t>FAMIGLIA CRISTIANA</t>
  </si>
  <si>
    <t>PERIODICI SAN PAOLO SRL</t>
  </si>
  <si>
    <t>00980500045</t>
  </si>
  <si>
    <t>GAZZETTA D’ASTI</t>
  </si>
  <si>
    <t>GAZZETTA D'ASTI SRL</t>
  </si>
  <si>
    <t>01542300056</t>
  </si>
  <si>
    <t>GAZZETTA DEL SUD</t>
  </si>
  <si>
    <t>S.E.S. SOCIETA' EDITRICE SUD SPA</t>
  </si>
  <si>
    <t>lett. b)</t>
  </si>
  <si>
    <t>00072240831</t>
  </si>
  <si>
    <t>GAZZETTA DI FOLIGNO</t>
  </si>
  <si>
    <t xml:space="preserve">FONDAZIONE SAN DOMENICO DA FOLIGNO </t>
  </si>
  <si>
    <t>91043470540</t>
  </si>
  <si>
    <t>GAZZETTA REGIONALE</t>
  </si>
  <si>
    <t>PENNA A SFERA EDIZIONI SOC. COOP.</t>
  </si>
  <si>
    <t>12861621006</t>
  </si>
  <si>
    <t>GENTE VENETA</t>
  </si>
  <si>
    <t>C.I.D. CENTRO INFORMAZIONI E DOC. PATRIARCATO DI VENEZIA SRL</t>
  </si>
  <si>
    <t>02341300271</t>
  </si>
  <si>
    <t>IL BIELLESE</t>
  </si>
  <si>
    <t>EDITRICE IL BIELLESE Srl</t>
  </si>
  <si>
    <t>00243580024</t>
  </si>
  <si>
    <t>IL CITTADINO</t>
  </si>
  <si>
    <t>EDITORIALE LAUDENSE SRL</t>
  </si>
  <si>
    <t>04903190157</t>
  </si>
  <si>
    <t>IL CITTADINO Settimanale cattolico di Genova</t>
  </si>
  <si>
    <t>GRAFICA BUONA STAMPA Srl</t>
  </si>
  <si>
    <t>00300250107</t>
  </si>
  <si>
    <t>IL CORRIERE APUANO</t>
  </si>
  <si>
    <t>ENTE PER LE OPERE DI RELIGIONE E DI CULTO DELLA DIOCESI DI PONTREMOLI</t>
  </si>
  <si>
    <t>81008930455</t>
  </si>
  <si>
    <t>IL CROTONESE</t>
  </si>
  <si>
    <t>STAMPA LIBERA Soc. Coop.</t>
  </si>
  <si>
    <t>02999870799</t>
  </si>
  <si>
    <t>IL DUBBIO</t>
  </si>
  <si>
    <t>EDIZIONI DIRITTO E RAGIONE SRL</t>
  </si>
  <si>
    <t>02897620213</t>
  </si>
  <si>
    <t>IL FOGLIO QUOTIDIANO</t>
  </si>
  <si>
    <t>IL FOGLIO QUOTIDIANO Soc. Coop.</t>
  </si>
  <si>
    <t>03231770961</t>
  </si>
  <si>
    <t>IL MANIFESTO QUOTIDIANO COMUNISTA</t>
  </si>
  <si>
    <t>IL NUOVO MANIFESTO SOC. COOP. EDITRICE</t>
  </si>
  <si>
    <t>12168691009</t>
  </si>
  <si>
    <t>IL MERCOLEDI</t>
  </si>
  <si>
    <t xml:space="preserve">EDITRICE IL MERCOLEDI' SOC.COOP. GIORNALISTICA </t>
  </si>
  <si>
    <t>08868180012</t>
  </si>
  <si>
    <t>IL MOMENTO</t>
  </si>
  <si>
    <t>CHIESA CATTEDRALE DI FORLI'</t>
  </si>
  <si>
    <t>92010840400</t>
  </si>
  <si>
    <t>MORE NEWS SOC. COOP.</t>
  </si>
  <si>
    <t>03401570043</t>
  </si>
  <si>
    <t>IL NUOVO AMICO</t>
  </si>
  <si>
    <t>COMUNICARE SOC. COOP.</t>
  </si>
  <si>
    <t>00957520414</t>
  </si>
  <si>
    <t>IL NUOVO DIARIO MESSAGGERO</t>
  </si>
  <si>
    <t>EDITRICE IL NUOVO DIARIO MESSAGGERO SRL</t>
  </si>
  <si>
    <t>01549181202</t>
  </si>
  <si>
    <t>IL NUOVO GIORNALE</t>
  </si>
  <si>
    <t>DIOCESI DI PIACENZA BOBBIO</t>
  </si>
  <si>
    <t>91017540336</t>
  </si>
  <si>
    <t>IL NUOVO TORRAZZO</t>
  </si>
  <si>
    <t>ANTENNA 5 SRL</t>
  </si>
  <si>
    <t>00351480199</t>
  </si>
  <si>
    <t>IL PONTE</t>
  </si>
  <si>
    <t>CONFRATERNITA MARIA S.S. AUSILIATRICE IN SANTA CROCE DI RIMINI</t>
  </si>
  <si>
    <t>91000640408</t>
  </si>
  <si>
    <t>IL POPOLO</t>
  </si>
  <si>
    <t>FONDAZIONE MONSIGNOR IGINO BANDI</t>
  </si>
  <si>
    <t>02570800066</t>
  </si>
  <si>
    <t>OPERA ODORICO DA PORDENONE</t>
  </si>
  <si>
    <t>80000710931</t>
  </si>
  <si>
    <t>IL POPOLO CATTOLICO</t>
  </si>
  <si>
    <t>PARROCCHIA S. MARTINO E S. MARIA ASSUNTA</t>
  </si>
  <si>
    <t>93001750160</t>
  </si>
  <si>
    <t>IL QUOTIDIANO DEL SUD</t>
  </si>
  <si>
    <t>EDIZIONI PROPOSTA SUD Srl</t>
  </si>
  <si>
    <t>02207990645</t>
  </si>
  <si>
    <t>IL REGNO</t>
  </si>
  <si>
    <t>IL REGNO SRL</t>
  </si>
  <si>
    <t>03526161207</t>
  </si>
  <si>
    <t>IL RISVEGLIO</t>
  </si>
  <si>
    <t>EDITORI IL RISVEGLIO SRL</t>
  </si>
  <si>
    <t>02707610016</t>
  </si>
  <si>
    <t>IL RISVEGLIO POPOLARE</t>
  </si>
  <si>
    <t xml:space="preserve">RISVEGLIO EDITORE S.R.L. </t>
  </si>
  <si>
    <t>11820870019</t>
  </si>
  <si>
    <t>IL SANNIO QUOTIDIANO</t>
  </si>
  <si>
    <t>IL GUERRIERO Soc. Coop.</t>
  </si>
  <si>
    <t>01633200629</t>
  </si>
  <si>
    <t>IL SAVIGLIANESE</t>
  </si>
  <si>
    <t>FOTOCOMPOSIZIONE SANTAROSA SOCIETA' COOPERATIVA</t>
  </si>
  <si>
    <t>03736410048</t>
  </si>
  <si>
    <t>IL SETTIMANALE DELLA DIOCESI DI COMO</t>
  </si>
  <si>
    <t>EDITRICE DE IL SETTIMANALE DELLA DIOCESI DI COMO SOC. COOP.</t>
  </si>
  <si>
    <t>01157040138</t>
  </si>
  <si>
    <t>IL TIRACCIO Voce ai giovani</t>
  </si>
  <si>
    <t>GESC Soc. Coop.</t>
  </si>
  <si>
    <t>02783800796</t>
  </si>
  <si>
    <t>EDITORIALE INSIDE ART SOC. COOP. A R.L.</t>
  </si>
  <si>
    <t>14570721002</t>
  </si>
  <si>
    <t>ITALIA OGGI</t>
  </si>
  <si>
    <t>ITALIA OGGI EDITORI ERINNE SRL</t>
  </si>
  <si>
    <t>10277500152</t>
  </si>
  <si>
    <t>GIORNALISTI &amp; POLIGRAFICI ASSOCIATI SOC. COOP.</t>
  </si>
  <si>
    <t>04783011002</t>
  </si>
  <si>
    <t>L’APPENNINO CAMERTE</t>
  </si>
  <si>
    <t>ORAC Srl</t>
  </si>
  <si>
    <t>01438810432</t>
  </si>
  <si>
    <t>LA CIVILTA CATTOLICA</t>
  </si>
  <si>
    <t>COLLEGIO DEGLI SCRITTORI DELLA CIVILTA CATTOLICA DELLA COMPAGNIA DI GESU</t>
  </si>
  <si>
    <t>00960660587</t>
  </si>
  <si>
    <t>RETIMEDIA SRL S.U.</t>
  </si>
  <si>
    <t>10381581007</t>
  </si>
  <si>
    <t>LA DIFESA DEL POPOLO</t>
  </si>
  <si>
    <t>LA DIFESA S.R.L.</t>
  </si>
  <si>
    <t>05125420280</t>
  </si>
  <si>
    <t>LA DISCUSSIONE SRL</t>
  </si>
  <si>
    <t>15045971007</t>
  </si>
  <si>
    <t>LA FEDELTA'</t>
  </si>
  <si>
    <t>LA FEDELTA' SRL IMPRESA SOCIALE E.T.S.</t>
  </si>
  <si>
    <t>03761970049</t>
  </si>
  <si>
    <t>LA GAZZETTA DEL MEZZOGIORNO</t>
  </si>
  <si>
    <t>EDITRICE DEL MEZZOGIORNO SRL</t>
  </si>
  <si>
    <t>08600270725</t>
  </si>
  <si>
    <t>LA GUIDA</t>
  </si>
  <si>
    <t>LGEDITORIALE SRL SOC.UNIPERSONALE</t>
  </si>
  <si>
    <t>03505070049</t>
  </si>
  <si>
    <t>LA LIBERTA'</t>
  </si>
  <si>
    <t>SEMINARIO VESCOVILE DI GUASTALLA</t>
  </si>
  <si>
    <t>81000670356</t>
  </si>
  <si>
    <t>LA NUOVA ECOLOGIA</t>
  </si>
  <si>
    <t>EDITORIALE LA NUOVA ECOLOGIA SOC. COOP.</t>
  </si>
  <si>
    <t>04937721001</t>
  </si>
  <si>
    <t>LA NUOVA GAZZETTA DI SALUZZO</t>
  </si>
  <si>
    <t>GENIUS SRL</t>
  </si>
  <si>
    <t>03450860048</t>
  </si>
  <si>
    <t>LA PROVINCIA</t>
  </si>
  <si>
    <t>EDITORIALE LA PROVINCIA SOC. COOP.</t>
  </si>
  <si>
    <t>09106271001</t>
  </si>
  <si>
    <t>LA VALSUSA</t>
  </si>
  <si>
    <t>STAMPA DIOCESANA SEGUSINA Srl</t>
  </si>
  <si>
    <t>04307920019</t>
  </si>
  <si>
    <t>LA VITA CASALESE</t>
  </si>
  <si>
    <t>FONDAZIONE SANT'EVASIO</t>
  </si>
  <si>
    <t>00233580067</t>
  </si>
  <si>
    <t>LA VITA CATTOLICA</t>
  </si>
  <si>
    <t>EDITRICE LA VITA CATTOLICA S.r.l.</t>
  </si>
  <si>
    <t>01056440306</t>
  </si>
  <si>
    <t>LA VITA DEL POPOLO</t>
  </si>
  <si>
    <t>LA VITA DEL POPOLO SRL</t>
  </si>
  <si>
    <t>04911700260</t>
  </si>
  <si>
    <t>LA VOCE</t>
  </si>
  <si>
    <t>IMPEGNO SOCIALE SOC. COOP.</t>
  </si>
  <si>
    <t>07216031000</t>
  </si>
  <si>
    <t>CHIESA DI SAN SEVERO A PORTA SOLE</t>
  </si>
  <si>
    <t>94012610542</t>
  </si>
  <si>
    <t>LA VOCE ALESSANDRINA</t>
  </si>
  <si>
    <t>LAV COMUNICAZIONE SC</t>
  </si>
  <si>
    <t>01618930067</t>
  </si>
  <si>
    <t>LA VOCE DEI BERICI</t>
  </si>
  <si>
    <t>NUOVA VOCE SRL UNIPERSONALE</t>
  </si>
  <si>
    <t>04123490247</t>
  </si>
  <si>
    <t>LA VOCE DEL CANAVESE</t>
  </si>
  <si>
    <t>LA VOCE Soc. Coop.</t>
  </si>
  <si>
    <t>09594480015</t>
  </si>
  <si>
    <t>LA VOCE DEL POPOLO</t>
  </si>
  <si>
    <t>FONDAZIONE OPERA DIOCESANA S. FRANCESCO DI SALES</t>
  </si>
  <si>
    <t>98104440171</t>
  </si>
  <si>
    <t>LA VOCE DI MANTOVA</t>
  </si>
  <si>
    <t>VIDIEMME SOC. COOP.</t>
  </si>
  <si>
    <t>01898140205</t>
  </si>
  <si>
    <t>LA VOCE E IL TEMPO</t>
  </si>
  <si>
    <t>PRELUM S.r.l.</t>
  </si>
  <si>
    <t>08056990016</t>
  </si>
  <si>
    <t>LA VOCE NUOVA</t>
  </si>
  <si>
    <t>EDITORIALE LA VOCE Soc. Coop.</t>
  </si>
  <si>
    <t>01463600294</t>
  </si>
  <si>
    <t>L'AMICO DEL POPOLO</t>
  </si>
  <si>
    <t>L'AMICO DEL POPOLO SRL</t>
  </si>
  <si>
    <t>00664920253</t>
  </si>
  <si>
    <t>L'ANCORA</t>
  </si>
  <si>
    <t>L'ANCORA società cooperativa</t>
  </si>
  <si>
    <t>00224320069</t>
  </si>
  <si>
    <t>laprovinciadibiella.it</t>
  </si>
  <si>
    <t>LAPROVINCIADIBIELLA.IT S.R.L.</t>
  </si>
  <si>
    <t>02654850029</t>
  </si>
  <si>
    <t>LAVIALIBERA</t>
  </si>
  <si>
    <t>LA VIA LIBERA S.R.L. – IMPRESA SOCIALE A R.L.</t>
  </si>
  <si>
    <t>12186210014</t>
  </si>
  <si>
    <t>L'AZIONE</t>
  </si>
  <si>
    <t>FONDAZIONE DINA ORSI</t>
  </si>
  <si>
    <t>82000830263</t>
  </si>
  <si>
    <t>DIAKONIA ECCLESIALE</t>
  </si>
  <si>
    <t>90002150424</t>
  </si>
  <si>
    <t>L'ECO DEL CHISONE</t>
  </si>
  <si>
    <t>COOPERATIVA CULTURA E COMUNICAZIONI SOCIALI</t>
  </si>
  <si>
    <t>02084040019</t>
  </si>
  <si>
    <t>L'ECO DI S. GABRIELE</t>
  </si>
  <si>
    <t>EDITORIALE ECO SRL</t>
  </si>
  <si>
    <t>00763460672</t>
  </si>
  <si>
    <t>L'IDENTITA'</t>
  </si>
  <si>
    <t xml:space="preserve">GIORNALISTI EUROPEI SOC. COOP. </t>
  </si>
  <si>
    <t xml:space="preserve"> 1403941555</t>
  </si>
  <si>
    <t>L'INFORMATORE</t>
  </si>
  <si>
    <t>SDN STAMPA DIOCESANA NOVARESE</t>
  </si>
  <si>
    <t>00929970036</t>
  </si>
  <si>
    <t>LITTERAE COMMUNIONIS TRACCE</t>
  </si>
  <si>
    <t>EDITRICE NUOVO MONDO SRL</t>
  </si>
  <si>
    <t>01919860153</t>
  </si>
  <si>
    <t>HELPSOS SOC. COOP.</t>
  </si>
  <si>
    <t>07169891004</t>
  </si>
  <si>
    <t>AMICI DELL'OPINIONE SOC. COOP.</t>
  </si>
  <si>
    <t>04583221009</t>
  </si>
  <si>
    <t>LUNA NUOVA</t>
  </si>
  <si>
    <t>EDITRICE LUNA NUOVA Soc. Coop</t>
  </si>
  <si>
    <t>06337090010</t>
  </si>
  <si>
    <t>L'UNIONE MONREGALESE</t>
  </si>
  <si>
    <t>MONREGALESE COO. ED.CE SRL</t>
  </si>
  <si>
    <t>01654260049</t>
  </si>
  <si>
    <t>MADRE</t>
  </si>
  <si>
    <t>EDIZIONI MADRE  SRL</t>
  </si>
  <si>
    <t>01494150178</t>
  </si>
  <si>
    <t>METROPOLIS</t>
  </si>
  <si>
    <t>CITYPRESS SOCIETA' COOPERATIVA</t>
  </si>
  <si>
    <t>07677441219</t>
  </si>
  <si>
    <t>MONDO SANITA’</t>
  </si>
  <si>
    <t>EDITORIALE MONDO SOCIETA’ COOPERATIVA</t>
  </si>
  <si>
    <t>12291610017</t>
  </si>
  <si>
    <t>MOTOCROSS</t>
  </si>
  <si>
    <t>EDITRICE DIAMANTE SOC.COOP.GIORNALISTICA</t>
  </si>
  <si>
    <t>10509590153</t>
  </si>
  <si>
    <t>NOTIZIE SETTIMANALE DELLA DIOCESI DI CARPI</t>
  </si>
  <si>
    <t>ARBOR CARPENSIS SRL</t>
  </si>
  <si>
    <t>03638750368</t>
  </si>
  <si>
    <t>NUOVA SCINTILLA</t>
  </si>
  <si>
    <t>DIOCESI DI CHIOGGIA</t>
  </si>
  <si>
    <t>91004810270</t>
  </si>
  <si>
    <t>OPINIONI NUOVE LIBERO QUOTIDIANO</t>
  </si>
  <si>
    <t>EDITORIALE LIBERO S.r.l.</t>
  </si>
  <si>
    <t>06823221004</t>
  </si>
  <si>
    <t>ORE 12</t>
  </si>
  <si>
    <t>CENTRO STAMPA REGIONALE Soc. Coop.</t>
  </si>
  <si>
    <t>01328701006</t>
  </si>
  <si>
    <t>PAROLA DI VITA</t>
  </si>
  <si>
    <t>ENTE SANTA MARIA</t>
  </si>
  <si>
    <t>98002820789</t>
  </si>
  <si>
    <t>PRIMO PIANO MOLISE</t>
  </si>
  <si>
    <t>COOPERATIVA EDITORIALE GIORNALISTI MOLISANI</t>
  </si>
  <si>
    <t>01561630706</t>
  </si>
  <si>
    <t>quiSalento</t>
  </si>
  <si>
    <t>ESPERA SOC. COOP.</t>
  </si>
  <si>
    <t>04916170758</t>
  </si>
  <si>
    <t>QUOTIDIANO DI SICILIA</t>
  </si>
  <si>
    <t>EDISERVICE S.R.L.</t>
  </si>
  <si>
    <t>01153210875</t>
  </si>
  <si>
    <t>Redattore Sociale Srl</t>
  </si>
  <si>
    <t>01666160443</t>
  </si>
  <si>
    <t>RID RIVISTA ITALIANA DIFESA</t>
  </si>
  <si>
    <t>GIORNALISTICA RIVIERA S. C.</t>
  </si>
  <si>
    <t>03214840104</t>
  </si>
  <si>
    <t>RIFORMA- L’ECO DELLE VALLI VALDESI</t>
  </si>
  <si>
    <t>EDIZIONI PROTESTANTI SRL</t>
  </si>
  <si>
    <t>06212220013</t>
  </si>
  <si>
    <t>ROCK HARD ITALIA</t>
  </si>
  <si>
    <t>EDIZIONI BMS SOC. COOP.</t>
  </si>
  <si>
    <t>07754120967</t>
  </si>
  <si>
    <t>ROMA</t>
  </si>
  <si>
    <t>NUOVO GIORNALE ROMA SOC.COOP. A R.L.</t>
  </si>
  <si>
    <t>07406411210</t>
  </si>
  <si>
    <t>SABATO SERA</t>
  </si>
  <si>
    <t>CORSO BACCHILEGA COOP. DI GIORNALISTI</t>
  </si>
  <si>
    <t>01531471207</t>
  </si>
  <si>
    <t>SECOLO D’ITALIA S.R.L.</t>
  </si>
  <si>
    <t>10091541002</t>
  </si>
  <si>
    <t>SETTESEREQUI</t>
  </si>
  <si>
    <t>MEDIA ROMAGNA Soc. Coop.</t>
  </si>
  <si>
    <t>02453160398</t>
  </si>
  <si>
    <t>SPRINT E SPORT</t>
  </si>
  <si>
    <t>LETTERA 22 SOC. COOP. A R.L.</t>
  </si>
  <si>
    <t>08329370012</t>
  </si>
  <si>
    <t>STUDI CATTOLICI</t>
  </si>
  <si>
    <t>ASSOCIAZIONE RICERCHE E STUDI - ARES</t>
  </si>
  <si>
    <t>00980910582</t>
  </si>
  <si>
    <t>SUONO</t>
  </si>
  <si>
    <t>COOP. GIORNALISTICA MONDO NUOVO A R.L.</t>
  </si>
  <si>
    <t>04028131003</t>
  </si>
  <si>
    <t>TEMPI</t>
  </si>
  <si>
    <t>CONTRATTEMPI SOCIETA’ COOPERATIVA</t>
  </si>
  <si>
    <t>10139010960</t>
  </si>
  <si>
    <t>TOSCANA OGGI</t>
  </si>
  <si>
    <t>TOSCANA OGGI SOC. COOP.</t>
  </si>
  <si>
    <t>80035330481</t>
  </si>
  <si>
    <t>VERONA FEDELE settimanale cattolico d'informazione</t>
  </si>
  <si>
    <t>VERONA FEDELE SRL</t>
  </si>
  <si>
    <t>02741800235</t>
  </si>
  <si>
    <t>VIDEOINFORMAZIONI SOC. COOP.</t>
  </si>
  <si>
    <t>07495431210</t>
  </si>
  <si>
    <t>VITA</t>
  </si>
  <si>
    <t>VITA SOCIETA’ EDITORIALE S.P.A. IMPRESA SOCIALE</t>
  </si>
  <si>
    <t>11273390150</t>
  </si>
  <si>
    <t>VITA TRENTINA</t>
  </si>
  <si>
    <t>VITA TRENTINA EDITRICE SOC. COOP.</t>
  </si>
  <si>
    <t>00199960220</t>
  </si>
  <si>
    <t>VOCE ISONTINA</t>
  </si>
  <si>
    <t>ARCIDIOCESI DI GORIZIA</t>
  </si>
  <si>
    <t>91003490314</t>
  </si>
  <si>
    <t>WHAT’S UP!MEDIA</t>
  </si>
  <si>
    <t>ASSOCIAZIONE WHAT’S UP!MEDIA</t>
  </si>
  <si>
    <t>14688161000</t>
  </si>
  <si>
    <t>MEDINA SOC. COOP. GIORNALISTICA A R.L.</t>
  </si>
  <si>
    <t>07697721210</t>
  </si>
  <si>
    <t>ZAI.NET LAB</t>
  </si>
  <si>
    <t>MANDRAGOLA EDITRICE SOC. COOP. DI GIORNALISTI</t>
  </si>
  <si>
    <t>00670960079</t>
  </si>
  <si>
    <r>
      <t>AostaSera.it
(</t>
    </r>
    <r>
      <rPr>
        <i/>
        <sz val="8"/>
        <color rgb="FF000000"/>
        <rFont val="Verdana"/>
        <family val="2"/>
      </rPr>
      <t>in formato esclusivamente digitale</t>
    </r>
    <r>
      <rPr>
        <sz val="8"/>
        <color indexed="0"/>
        <rFont val="Verdana"/>
        <family val="2"/>
      </rPr>
      <t>)</t>
    </r>
  </si>
  <si>
    <r>
      <t>CONQUISTE DEL LAVORO
(</t>
    </r>
    <r>
      <rPr>
        <i/>
        <sz val="8"/>
        <color rgb="FF000000"/>
        <rFont val="Verdana"/>
        <family val="2"/>
      </rPr>
      <t>in formato esclusivamente digitale</t>
    </r>
    <r>
      <rPr>
        <sz val="8"/>
        <color indexed="0"/>
        <rFont val="Verdana"/>
        <family val="2"/>
      </rPr>
      <t>)</t>
    </r>
  </si>
  <si>
    <r>
      <t xml:space="preserve">IL NAZIONALE.IT
</t>
    </r>
    <r>
      <rPr>
        <i/>
        <sz val="8"/>
        <color rgb="FF000000"/>
        <rFont val="Verdana"/>
        <family val="2"/>
      </rPr>
      <t>(in formato esclusivamente digitale</t>
    </r>
    <r>
      <rPr>
        <sz val="8"/>
        <color indexed="0"/>
        <rFont val="Verdana"/>
        <family val="2"/>
      </rPr>
      <t>)</t>
    </r>
  </si>
  <si>
    <r>
      <t xml:space="preserve">INSIDE ART
</t>
    </r>
    <r>
      <rPr>
        <i/>
        <sz val="8"/>
        <color rgb="FF000000"/>
        <rFont val="Verdana"/>
        <family val="2"/>
      </rPr>
      <t>(in formato esclusivamente digitale)</t>
    </r>
  </si>
  <si>
    <r>
      <t xml:space="preserve">ITALIA SERA
</t>
    </r>
    <r>
      <rPr>
        <i/>
        <sz val="8"/>
        <color rgb="FF000000"/>
        <rFont val="Verdana"/>
        <family val="2"/>
      </rPr>
      <t>(in formato esclusivamente digitale)</t>
    </r>
  </si>
  <si>
    <r>
      <t xml:space="preserve">LA CRONACA 24
</t>
    </r>
    <r>
      <rPr>
        <i/>
        <sz val="8"/>
        <color rgb="FF000000"/>
        <rFont val="Verdana"/>
        <family val="2"/>
      </rPr>
      <t>(in formato esclusivamente digitale)</t>
    </r>
  </si>
  <si>
    <r>
      <t xml:space="preserve">LA DISCUSSIONE
</t>
    </r>
    <r>
      <rPr>
        <i/>
        <sz val="8"/>
        <color rgb="FF000000"/>
        <rFont val="Verdana"/>
        <family val="2"/>
      </rPr>
      <t>(in formato esclusivamente digitale)</t>
    </r>
  </si>
  <si>
    <r>
      <t xml:space="preserve">LO SPECIALE
</t>
    </r>
    <r>
      <rPr>
        <i/>
        <sz val="8"/>
        <color rgb="FF000000"/>
        <rFont val="Verdana"/>
        <family val="2"/>
      </rPr>
      <t>(in formato esclusivamente digitale)</t>
    </r>
  </si>
  <si>
    <r>
      <t xml:space="preserve">L'OPINIONE DELLE LIBERTA'
</t>
    </r>
    <r>
      <rPr>
        <i/>
        <sz val="8"/>
        <color rgb="FF000000"/>
        <rFont val="Verdana"/>
        <family val="2"/>
      </rPr>
      <t>(in formato esclusivamente digitale)</t>
    </r>
  </si>
  <si>
    <r>
      <t xml:space="preserve">Redattore Sociale – Agenzia di Infor.
</t>
    </r>
    <r>
      <rPr>
        <i/>
        <sz val="8"/>
        <color rgb="FF000000"/>
        <rFont val="Verdana"/>
        <family val="2"/>
      </rPr>
      <t>(in formato esclusivamente digitale)</t>
    </r>
  </si>
  <si>
    <r>
      <t xml:space="preserve">SECOLO D’ITALIA
</t>
    </r>
    <r>
      <rPr>
        <i/>
        <sz val="8"/>
        <color rgb="FF000000"/>
        <rFont val="Verdana"/>
        <family val="2"/>
      </rPr>
      <t>(in formato esclusivamente digitale)</t>
    </r>
  </si>
  <si>
    <r>
      <t xml:space="preserve">VIDEOINFORMAZIONI
</t>
    </r>
    <r>
      <rPr>
        <i/>
        <sz val="8"/>
        <color rgb="FF000000"/>
        <rFont val="Verdana"/>
        <family val="2"/>
      </rPr>
      <t>(in formato esclusivamente digitale)</t>
    </r>
  </si>
  <si>
    <r>
      <t xml:space="preserve">WWW.LOSTRILLONE.TV
</t>
    </r>
    <r>
      <rPr>
        <i/>
        <sz val="8"/>
        <color rgb="FF000000"/>
        <rFont val="Verdana"/>
        <family val="2"/>
      </rPr>
      <t>(in formato esclusivamente digitale)</t>
    </r>
  </si>
  <si>
    <t xml:space="preserve">Data provvedimento </t>
  </si>
  <si>
    <t>LA NUOVA PROVINCIA</t>
  </si>
  <si>
    <t>EDITRICE OMNIA S.R.L. </t>
  </si>
  <si>
    <t>00080200058</t>
  </si>
  <si>
    <t>LA SESIA</t>
  </si>
  <si>
    <t>FONDAZIONE LA SESIA</t>
  </si>
  <si>
    <t>00146700026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</si>
</sst>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&quot;€&quot;\ #,##0.00"/>
    <numFmt numFmtId="165" formatCode="[$€-2]\ #,##0.00"/>
    <numFmt numFmtId="166" formatCode="[$-410]d\ mmmm\ yyyy;@"/>
  </numFmts>
  <fonts count="13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b/>
      <sz val="8"/>
      <name val="Verdana"/>
      <family val="2"/>
    </font>
    <font>
      <sz val="11"/>
      <color indexed="8"/>
      <name val="Calibri"/>
      <family val="2"/>
      <scheme val="minor"/>
    </font>
    <font>
      <sz val="8"/>
      <color indexed="8"/>
      <name val="Verdana"/>
      <family val="2"/>
    </font>
    <font>
      <sz val="8"/>
      <color indexed="0"/>
      <name val="Verdana"/>
      <family val="2"/>
    </font>
    <font>
      <sz val="8"/>
      <name val="Verdana"/>
      <family val="2"/>
    </font>
    <font>
      <b/>
      <sz val="8"/>
      <color indexed="0"/>
      <name val="Verdana"/>
      <family val="2"/>
    </font>
    <font>
      <i/>
      <sz val="8"/>
      <color rgb="FF000000"/>
      <name val="Verdana"/>
      <family val="2"/>
    </font>
    <font>
      <i/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165" fontId="0" fillId="0" borderId="0" xfId="0" applyNumberFormat="1"/>
    <xf numFmtId="1" fontId="5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wrapText="1"/>
    </xf>
    <xf numFmtId="43" fontId="5" fillId="2" borderId="1" xfId="3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65" fontId="5" fillId="0" borderId="1" xfId="1" applyNumberFormat="1" applyFont="1" applyBorder="1" applyAlignment="1" applyProtection="1">
      <alignment horizontal="center" vertical="center" wrapText="1"/>
      <protection locked="0"/>
    </xf>
    <xf numFmtId="166" fontId="9" fillId="4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165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1" applyNumberFormat="1" applyFont="1" applyBorder="1" applyAlignment="1" applyProtection="1">
      <alignment horizontal="center" vertical="center" wrapText="1"/>
      <protection locked="0"/>
    </xf>
    <xf numFmtId="0" fontId="8" fillId="0" borderId="1" xfId="0" quotePrefix="1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/>
    </xf>
    <xf numFmtId="165" fontId="12" fillId="0" borderId="5" xfId="0" applyNumberFormat="1" applyFont="1" applyBorder="1" applyAlignment="1">
      <alignment horizontal="center" vertical="center"/>
    </xf>
  </cellXfs>
  <cellStyles count="4">
    <cellStyle name="Migliaia" xfId="3" builtinId="3"/>
    <cellStyle name="Normale" xfId="0" builtinId="0"/>
    <cellStyle name="Normale 2 2" xfId="2" xr:uid="{8EEF75F2-2B47-4770-9D35-C8582E4C6DE0}"/>
    <cellStyle name="Normale 3" xfId="1" xr:uid="{BE709168-BCB4-44FC-87D8-1DABD4EE8D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4"/>
  <sheetViews>
    <sheetView tabSelected="1" zoomScaleNormal="100" workbookViewId="0">
      <selection activeCell="A3" sqref="A3"/>
    </sheetView>
  </sheetViews>
  <sheetFormatPr defaultRowHeight="14.4" x14ac:dyDescent="0.3"/>
  <cols>
    <col min="1" max="1" width="5.88671875" style="5" customWidth="1"/>
    <col min="2" max="2" width="34" customWidth="1"/>
    <col min="3" max="3" width="31.33203125" customWidth="1"/>
    <col min="4" max="4" width="15.44140625" style="3" customWidth="1"/>
    <col min="5" max="5" width="15.5546875" customWidth="1"/>
    <col min="6" max="7" width="16.5546875" style="1" customWidth="1"/>
    <col min="8" max="8" width="16.5546875" customWidth="1"/>
    <col min="9" max="9" width="17.5546875" customWidth="1"/>
    <col min="10" max="10" width="16.5546875" customWidth="1"/>
  </cols>
  <sheetData>
    <row r="1" spans="1:10" ht="51" customHeigh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45" customHeight="1" x14ac:dyDescent="0.3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40.200000000000003" customHeight="1" x14ac:dyDescent="0.3">
      <c r="A3" s="2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396</v>
      </c>
      <c r="H3" s="6" t="s">
        <v>8</v>
      </c>
      <c r="I3" s="6" t="s">
        <v>396</v>
      </c>
      <c r="J3" s="8" t="s">
        <v>9</v>
      </c>
    </row>
    <row r="4" spans="1:10" ht="31.5" customHeight="1" x14ac:dyDescent="0.3">
      <c r="A4" s="9">
        <v>1</v>
      </c>
      <c r="B4" s="10" t="s">
        <v>10</v>
      </c>
      <c r="C4" s="10" t="s">
        <v>11</v>
      </c>
      <c r="D4" s="11" t="s">
        <v>12</v>
      </c>
      <c r="E4" s="11" t="s">
        <v>13</v>
      </c>
      <c r="F4" s="12">
        <v>259470.19</v>
      </c>
      <c r="G4" s="13">
        <v>45463</v>
      </c>
      <c r="H4" s="14">
        <v>322422.15000000002</v>
      </c>
      <c r="I4" s="20">
        <v>45637</v>
      </c>
      <c r="J4" s="14">
        <f>F4+H4</f>
        <v>581892.34000000008</v>
      </c>
    </row>
    <row r="5" spans="1:10" ht="31.5" customHeight="1" x14ac:dyDescent="0.3">
      <c r="A5" s="9">
        <v>2</v>
      </c>
      <c r="B5" s="10" t="s">
        <v>14</v>
      </c>
      <c r="C5" s="10" t="s">
        <v>15</v>
      </c>
      <c r="D5" s="11" t="s">
        <v>16</v>
      </c>
      <c r="E5" s="11" t="s">
        <v>17</v>
      </c>
      <c r="F5" s="12">
        <v>47371.13</v>
      </c>
      <c r="G5" s="13">
        <v>45439</v>
      </c>
      <c r="H5" s="14">
        <v>46731.55</v>
      </c>
      <c r="I5" s="21">
        <v>45632</v>
      </c>
      <c r="J5" s="14">
        <f t="shared" ref="J5:J68" si="0">F5+H5</f>
        <v>94102.68</v>
      </c>
    </row>
    <row r="6" spans="1:10" ht="31.5" customHeight="1" x14ac:dyDescent="0.3">
      <c r="A6" s="9">
        <v>3</v>
      </c>
      <c r="B6" s="15" t="s">
        <v>18</v>
      </c>
      <c r="C6" s="15" t="s">
        <v>19</v>
      </c>
      <c r="D6" s="16" t="s">
        <v>20</v>
      </c>
      <c r="E6" s="11" t="s">
        <v>21</v>
      </c>
      <c r="F6" s="17"/>
      <c r="G6" s="17"/>
      <c r="H6" s="14">
        <v>110936.73</v>
      </c>
      <c r="I6" s="21">
        <v>45639</v>
      </c>
      <c r="J6" s="14">
        <f t="shared" si="0"/>
        <v>110936.73</v>
      </c>
    </row>
    <row r="7" spans="1:10" ht="31.5" customHeight="1" x14ac:dyDescent="0.3">
      <c r="A7" s="9">
        <v>4</v>
      </c>
      <c r="B7" s="10" t="s">
        <v>383</v>
      </c>
      <c r="C7" s="10" t="s">
        <v>22</v>
      </c>
      <c r="D7" s="11" t="s">
        <v>16</v>
      </c>
      <c r="E7" s="11" t="s">
        <v>23</v>
      </c>
      <c r="F7" s="12">
        <v>65851.710000000006</v>
      </c>
      <c r="G7" s="13">
        <v>45442</v>
      </c>
      <c r="H7" s="14">
        <v>105704.5</v>
      </c>
      <c r="I7" s="21">
        <v>45639</v>
      </c>
      <c r="J7" s="14">
        <f t="shared" si="0"/>
        <v>171556.21000000002</v>
      </c>
    </row>
    <row r="8" spans="1:10" ht="31.5" customHeight="1" x14ac:dyDescent="0.3">
      <c r="A8" s="9">
        <v>5</v>
      </c>
      <c r="B8" s="10" t="s">
        <v>24</v>
      </c>
      <c r="C8" s="10" t="s">
        <v>25</v>
      </c>
      <c r="D8" s="16" t="s">
        <v>20</v>
      </c>
      <c r="E8" s="11" t="s">
        <v>26</v>
      </c>
      <c r="F8" s="12">
        <v>2877518.71</v>
      </c>
      <c r="G8" s="13">
        <v>45442</v>
      </c>
      <c r="H8" s="14">
        <v>2700244.72</v>
      </c>
      <c r="I8" s="21">
        <v>45635</v>
      </c>
      <c r="J8" s="14">
        <f t="shared" si="0"/>
        <v>5577763.4299999997</v>
      </c>
    </row>
    <row r="9" spans="1:10" ht="31.5" customHeight="1" x14ac:dyDescent="0.3">
      <c r="A9" s="9">
        <v>6</v>
      </c>
      <c r="B9" s="10" t="s">
        <v>27</v>
      </c>
      <c r="C9" s="10" t="s">
        <v>28</v>
      </c>
      <c r="D9" s="11" t="s">
        <v>16</v>
      </c>
      <c r="E9" s="11" t="s">
        <v>29</v>
      </c>
      <c r="F9" s="12">
        <v>74336.460000000006</v>
      </c>
      <c r="G9" s="13">
        <v>45446</v>
      </c>
      <c r="H9" s="14">
        <v>91008.03</v>
      </c>
      <c r="I9" s="21">
        <v>45628</v>
      </c>
      <c r="J9" s="14">
        <f t="shared" si="0"/>
        <v>165344.49</v>
      </c>
    </row>
    <row r="10" spans="1:10" ht="31.5" customHeight="1" x14ac:dyDescent="0.3">
      <c r="A10" s="9">
        <v>7</v>
      </c>
      <c r="B10" s="10" t="s">
        <v>30</v>
      </c>
      <c r="C10" s="10" t="s">
        <v>31</v>
      </c>
      <c r="D10" s="11" t="s">
        <v>16</v>
      </c>
      <c r="E10" s="11" t="s">
        <v>32</v>
      </c>
      <c r="F10" s="12">
        <v>216621.46</v>
      </c>
      <c r="G10" s="13">
        <v>45439</v>
      </c>
      <c r="H10" s="14">
        <v>216621.46</v>
      </c>
      <c r="I10" s="21">
        <v>45630</v>
      </c>
      <c r="J10" s="14">
        <f t="shared" si="0"/>
        <v>433242.92</v>
      </c>
    </row>
    <row r="11" spans="1:10" ht="31.5" customHeight="1" x14ac:dyDescent="0.3">
      <c r="A11" s="9">
        <v>8</v>
      </c>
      <c r="B11" s="10" t="s">
        <v>33</v>
      </c>
      <c r="C11" s="10" t="s">
        <v>34</v>
      </c>
      <c r="D11" s="16" t="s">
        <v>20</v>
      </c>
      <c r="E11" s="11" t="s">
        <v>35</v>
      </c>
      <c r="F11" s="12">
        <v>72070.289999999994</v>
      </c>
      <c r="G11" s="13">
        <v>45464</v>
      </c>
      <c r="H11" s="14">
        <v>170472.62</v>
      </c>
      <c r="I11" s="21">
        <v>45630</v>
      </c>
      <c r="J11" s="14">
        <f t="shared" si="0"/>
        <v>242542.90999999997</v>
      </c>
    </row>
    <row r="12" spans="1:10" ht="31.5" customHeight="1" x14ac:dyDescent="0.3">
      <c r="A12" s="9">
        <v>9</v>
      </c>
      <c r="B12" s="10" t="s">
        <v>36</v>
      </c>
      <c r="C12" s="10" t="s">
        <v>37</v>
      </c>
      <c r="D12" s="16" t="s">
        <v>20</v>
      </c>
      <c r="E12" s="11" t="s">
        <v>38</v>
      </c>
      <c r="F12" s="12">
        <v>172343.55</v>
      </c>
      <c r="G12" s="13">
        <v>45439</v>
      </c>
      <c r="H12" s="14">
        <v>172499.09</v>
      </c>
      <c r="I12" s="21">
        <v>45629</v>
      </c>
      <c r="J12" s="14">
        <f t="shared" si="0"/>
        <v>344842.64</v>
      </c>
    </row>
    <row r="13" spans="1:10" ht="31.5" customHeight="1" x14ac:dyDescent="0.3">
      <c r="A13" s="9">
        <v>10</v>
      </c>
      <c r="B13" s="10" t="s">
        <v>384</v>
      </c>
      <c r="C13" s="10" t="s">
        <v>39</v>
      </c>
      <c r="D13" s="11" t="s">
        <v>16</v>
      </c>
      <c r="E13" s="11" t="s">
        <v>40</v>
      </c>
      <c r="F13" s="12">
        <v>395655.77</v>
      </c>
      <c r="G13" s="13">
        <v>45442</v>
      </c>
      <c r="H13" s="14">
        <v>395655.77</v>
      </c>
      <c r="I13" s="21">
        <v>45688</v>
      </c>
      <c r="J13" s="14">
        <f t="shared" ref="J13" si="1">F13+H13</f>
        <v>791311.54</v>
      </c>
    </row>
    <row r="14" spans="1:10" ht="31.5" customHeight="1" x14ac:dyDescent="0.3">
      <c r="A14" s="9">
        <v>11</v>
      </c>
      <c r="B14" s="10" t="s">
        <v>42</v>
      </c>
      <c r="C14" s="10" t="s">
        <v>43</v>
      </c>
      <c r="D14" s="16" t="s">
        <v>20</v>
      </c>
      <c r="E14" s="11" t="s">
        <v>44</v>
      </c>
      <c r="F14" s="12">
        <v>156739.64000000001</v>
      </c>
      <c r="G14" s="13">
        <v>45476</v>
      </c>
      <c r="H14" s="14">
        <v>191131.98</v>
      </c>
      <c r="I14" s="21">
        <v>45639</v>
      </c>
      <c r="J14" s="14">
        <f t="shared" si="0"/>
        <v>347871.62</v>
      </c>
    </row>
    <row r="15" spans="1:10" ht="31.5" customHeight="1" x14ac:dyDescent="0.3">
      <c r="A15" s="9">
        <v>12</v>
      </c>
      <c r="B15" s="10" t="s">
        <v>45</v>
      </c>
      <c r="C15" s="10" t="s">
        <v>46</v>
      </c>
      <c r="D15" s="16" t="s">
        <v>20</v>
      </c>
      <c r="E15" s="11" t="s">
        <v>47</v>
      </c>
      <c r="F15" s="12">
        <v>196657.43</v>
      </c>
      <c r="G15" s="13">
        <v>45439</v>
      </c>
      <c r="H15" s="14">
        <v>167397.67000000001</v>
      </c>
      <c r="I15" s="21">
        <v>45635</v>
      </c>
      <c r="J15" s="14">
        <f t="shared" si="0"/>
        <v>364055.1</v>
      </c>
    </row>
    <row r="16" spans="1:10" ht="31.5" customHeight="1" x14ac:dyDescent="0.3">
      <c r="A16" s="9">
        <v>13</v>
      </c>
      <c r="B16" s="10" t="s">
        <v>48</v>
      </c>
      <c r="C16" s="10" t="s">
        <v>49</v>
      </c>
      <c r="D16" s="16" t="s">
        <v>20</v>
      </c>
      <c r="E16" s="11" t="s">
        <v>50</v>
      </c>
      <c r="F16" s="12">
        <v>191374.13</v>
      </c>
      <c r="G16" s="13">
        <v>45436</v>
      </c>
      <c r="H16" s="14">
        <v>195528.46</v>
      </c>
      <c r="I16" s="21">
        <v>45635</v>
      </c>
      <c r="J16" s="14">
        <f t="shared" si="0"/>
        <v>386902.58999999997</v>
      </c>
    </row>
    <row r="17" spans="1:10" ht="31.5" customHeight="1" x14ac:dyDescent="0.3">
      <c r="A17" s="9">
        <v>14</v>
      </c>
      <c r="B17" s="10" t="s">
        <v>51</v>
      </c>
      <c r="C17" s="10" t="s">
        <v>52</v>
      </c>
      <c r="D17" s="11" t="s">
        <v>16</v>
      </c>
      <c r="E17" s="11" t="s">
        <v>53</v>
      </c>
      <c r="F17" s="12">
        <v>45862.19</v>
      </c>
      <c r="G17" s="13">
        <v>45463</v>
      </c>
      <c r="H17" s="14">
        <v>47564</v>
      </c>
      <c r="I17" s="21">
        <v>45635</v>
      </c>
      <c r="J17" s="14">
        <f t="shared" si="0"/>
        <v>93426.19</v>
      </c>
    </row>
    <row r="18" spans="1:10" ht="31.5" customHeight="1" x14ac:dyDescent="0.3">
      <c r="A18" s="9">
        <v>15</v>
      </c>
      <c r="B18" s="10" t="s">
        <v>54</v>
      </c>
      <c r="C18" s="10" t="s">
        <v>55</v>
      </c>
      <c r="D18" s="11" t="s">
        <v>16</v>
      </c>
      <c r="E18" s="11" t="s">
        <v>56</v>
      </c>
      <c r="F18" s="12">
        <v>1109178.49</v>
      </c>
      <c r="G18" s="13">
        <v>45441</v>
      </c>
      <c r="H18" s="14">
        <v>1109178.48</v>
      </c>
      <c r="I18" s="21">
        <v>45636</v>
      </c>
      <c r="J18" s="14">
        <f t="shared" si="0"/>
        <v>2218356.9699999997</v>
      </c>
    </row>
    <row r="19" spans="1:10" ht="31.5" customHeight="1" x14ac:dyDescent="0.3">
      <c r="A19" s="9">
        <v>16</v>
      </c>
      <c r="B19" s="10" t="s">
        <v>57</v>
      </c>
      <c r="C19" s="10" t="s">
        <v>58</v>
      </c>
      <c r="D19" s="16" t="s">
        <v>20</v>
      </c>
      <c r="E19" s="11" t="s">
        <v>59</v>
      </c>
      <c r="F19" s="12">
        <v>86459.92</v>
      </c>
      <c r="G19" s="13">
        <v>45436</v>
      </c>
      <c r="H19" s="14">
        <v>80694.06</v>
      </c>
      <c r="I19" s="21">
        <v>45629</v>
      </c>
      <c r="J19" s="14">
        <f t="shared" si="0"/>
        <v>167153.97999999998</v>
      </c>
    </row>
    <row r="20" spans="1:10" ht="31.5" customHeight="1" x14ac:dyDescent="0.3">
      <c r="A20" s="9">
        <v>17</v>
      </c>
      <c r="B20" s="10" t="s">
        <v>60</v>
      </c>
      <c r="C20" s="10" t="s">
        <v>61</v>
      </c>
      <c r="D20" s="16" t="s">
        <v>20</v>
      </c>
      <c r="E20" s="11" t="s">
        <v>62</v>
      </c>
      <c r="F20" s="12">
        <v>1103650.04</v>
      </c>
      <c r="G20" s="13">
        <v>45442</v>
      </c>
      <c r="H20" s="14">
        <v>1103650.03</v>
      </c>
      <c r="I20" s="21">
        <v>45638</v>
      </c>
      <c r="J20" s="14">
        <f t="shared" si="0"/>
        <v>2207300.0700000003</v>
      </c>
    </row>
    <row r="21" spans="1:10" ht="31.5" customHeight="1" x14ac:dyDescent="0.3">
      <c r="A21" s="9">
        <v>18</v>
      </c>
      <c r="B21" s="10" t="s">
        <v>63</v>
      </c>
      <c r="C21" s="10" t="s">
        <v>64</v>
      </c>
      <c r="D21" s="11" t="s">
        <v>16</v>
      </c>
      <c r="E21" s="11" t="s">
        <v>65</v>
      </c>
      <c r="F21" s="12">
        <v>629978.38</v>
      </c>
      <c r="G21" s="13">
        <v>45440</v>
      </c>
      <c r="H21" s="24" t="s">
        <v>41</v>
      </c>
      <c r="I21" s="25"/>
      <c r="J21" s="26"/>
    </row>
    <row r="22" spans="1:10" ht="31.5" customHeight="1" x14ac:dyDescent="0.3">
      <c r="A22" s="9">
        <v>19</v>
      </c>
      <c r="B22" s="10" t="s">
        <v>66</v>
      </c>
      <c r="C22" s="10" t="s">
        <v>67</v>
      </c>
      <c r="D22" s="11" t="s">
        <v>16</v>
      </c>
      <c r="E22" s="11" t="s">
        <v>68</v>
      </c>
      <c r="F22" s="12">
        <v>814966.33</v>
      </c>
      <c r="G22" s="13">
        <v>45496</v>
      </c>
      <c r="H22" s="14">
        <v>814966.33</v>
      </c>
      <c r="I22" s="21">
        <v>45639</v>
      </c>
      <c r="J22" s="14">
        <f t="shared" si="0"/>
        <v>1629932.66</v>
      </c>
    </row>
    <row r="23" spans="1:10" ht="31.5" customHeight="1" x14ac:dyDescent="0.3">
      <c r="A23" s="9">
        <v>20</v>
      </c>
      <c r="B23" s="10" t="s">
        <v>69</v>
      </c>
      <c r="C23" s="10" t="s">
        <v>70</v>
      </c>
      <c r="D23" s="16" t="s">
        <v>20</v>
      </c>
      <c r="E23" s="11" t="s">
        <v>71</v>
      </c>
      <c r="F23" s="12">
        <v>3000000</v>
      </c>
      <c r="G23" s="13">
        <v>45436</v>
      </c>
      <c r="H23" s="14">
        <v>3000000</v>
      </c>
      <c r="I23" s="21">
        <v>45628</v>
      </c>
      <c r="J23" s="14">
        <f t="shared" si="0"/>
        <v>6000000</v>
      </c>
    </row>
    <row r="24" spans="1:10" ht="31.5" customHeight="1" x14ac:dyDescent="0.3">
      <c r="A24" s="9">
        <v>21</v>
      </c>
      <c r="B24" s="10" t="s">
        <v>72</v>
      </c>
      <c r="C24" s="10" t="s">
        <v>73</v>
      </c>
      <c r="D24" s="16" t="s">
        <v>20</v>
      </c>
      <c r="E24" s="11" t="s">
        <v>74</v>
      </c>
      <c r="F24" s="12">
        <v>62589.73</v>
      </c>
      <c r="G24" s="13">
        <v>45439</v>
      </c>
      <c r="H24" s="14">
        <v>56699.76</v>
      </c>
      <c r="I24" s="21">
        <v>45629</v>
      </c>
      <c r="J24" s="14">
        <f t="shared" si="0"/>
        <v>119289.49</v>
      </c>
    </row>
    <row r="25" spans="1:10" ht="31.5" customHeight="1" x14ac:dyDescent="0.3">
      <c r="A25" s="9">
        <v>22</v>
      </c>
      <c r="B25" s="10" t="s">
        <v>75</v>
      </c>
      <c r="C25" s="10" t="s">
        <v>76</v>
      </c>
      <c r="D25" s="11" t="s">
        <v>77</v>
      </c>
      <c r="E25" s="11" t="s">
        <v>78</v>
      </c>
      <c r="F25" s="12">
        <v>1907290.22</v>
      </c>
      <c r="G25" s="13">
        <v>45442</v>
      </c>
      <c r="H25" s="14">
        <v>1579042.46</v>
      </c>
      <c r="I25" s="21">
        <v>45635</v>
      </c>
      <c r="J25" s="14">
        <f t="shared" si="0"/>
        <v>3486332.6799999997</v>
      </c>
    </row>
    <row r="26" spans="1:10" ht="31.5" customHeight="1" x14ac:dyDescent="0.3">
      <c r="A26" s="9">
        <v>23</v>
      </c>
      <c r="B26" s="10" t="s">
        <v>79</v>
      </c>
      <c r="C26" s="10" t="s">
        <v>80</v>
      </c>
      <c r="D26" s="16" t="s">
        <v>20</v>
      </c>
      <c r="E26" s="11" t="s">
        <v>81</v>
      </c>
      <c r="F26" s="12">
        <v>24111.94</v>
      </c>
      <c r="G26" s="13">
        <v>45439</v>
      </c>
      <c r="H26" s="14">
        <v>20050.060000000001</v>
      </c>
      <c r="I26" s="21">
        <v>45635</v>
      </c>
      <c r="J26" s="14">
        <f t="shared" si="0"/>
        <v>44162</v>
      </c>
    </row>
    <row r="27" spans="1:10" ht="31.5" customHeight="1" x14ac:dyDescent="0.3">
      <c r="A27" s="9">
        <v>24</v>
      </c>
      <c r="B27" s="10" t="s">
        <v>82</v>
      </c>
      <c r="C27" s="10" t="s">
        <v>83</v>
      </c>
      <c r="D27" s="11" t="s">
        <v>16</v>
      </c>
      <c r="E27" s="11" t="s">
        <v>84</v>
      </c>
      <c r="F27" s="12">
        <v>145930.03</v>
      </c>
      <c r="G27" s="13">
        <v>45440</v>
      </c>
      <c r="H27" s="14">
        <v>205066.13</v>
      </c>
      <c r="I27" s="21">
        <v>45638</v>
      </c>
      <c r="J27" s="14">
        <f t="shared" si="0"/>
        <v>350996.16000000003</v>
      </c>
    </row>
    <row r="28" spans="1:10" ht="31.5" customHeight="1" x14ac:dyDescent="0.3">
      <c r="A28" s="9">
        <v>25</v>
      </c>
      <c r="B28" s="10" t="s">
        <v>85</v>
      </c>
      <c r="C28" s="10" t="s">
        <v>86</v>
      </c>
      <c r="D28" s="16" t="s">
        <v>20</v>
      </c>
      <c r="E28" s="11" t="s">
        <v>87</v>
      </c>
      <c r="F28" s="12">
        <v>114235.08</v>
      </c>
      <c r="G28" s="13">
        <v>45439</v>
      </c>
      <c r="H28" s="14">
        <v>110384.37</v>
      </c>
      <c r="I28" s="21">
        <v>45632</v>
      </c>
      <c r="J28" s="14">
        <f t="shared" si="0"/>
        <v>224619.45</v>
      </c>
    </row>
    <row r="29" spans="1:10" ht="31.5" customHeight="1" x14ac:dyDescent="0.3">
      <c r="A29" s="9">
        <v>26</v>
      </c>
      <c r="B29" s="10" t="s">
        <v>88</v>
      </c>
      <c r="C29" s="10" t="s">
        <v>89</v>
      </c>
      <c r="D29" s="16" t="s">
        <v>20</v>
      </c>
      <c r="E29" s="11" t="s">
        <v>90</v>
      </c>
      <c r="F29" s="12">
        <v>282935.03999999998</v>
      </c>
      <c r="G29" s="13">
        <v>45439</v>
      </c>
      <c r="H29" s="14">
        <v>282935.03999999998</v>
      </c>
      <c r="I29" s="21">
        <v>45632</v>
      </c>
      <c r="J29" s="14">
        <f t="shared" si="0"/>
        <v>565870.07999999996</v>
      </c>
    </row>
    <row r="30" spans="1:10" ht="31.5" customHeight="1" x14ac:dyDescent="0.3">
      <c r="A30" s="9">
        <v>27</v>
      </c>
      <c r="B30" s="10" t="s">
        <v>91</v>
      </c>
      <c r="C30" s="10" t="s">
        <v>92</v>
      </c>
      <c r="D30" s="16" t="s">
        <v>20</v>
      </c>
      <c r="E30" s="11" t="s">
        <v>93</v>
      </c>
      <c r="F30" s="12">
        <v>712049.4</v>
      </c>
      <c r="G30" s="13">
        <v>45439</v>
      </c>
      <c r="H30" s="14">
        <v>712049.4</v>
      </c>
      <c r="I30" s="21">
        <v>45631</v>
      </c>
      <c r="J30" s="14">
        <f t="shared" si="0"/>
        <v>1424098.8</v>
      </c>
    </row>
    <row r="31" spans="1:10" ht="31.5" customHeight="1" x14ac:dyDescent="0.3">
      <c r="A31" s="9">
        <v>28</v>
      </c>
      <c r="B31" s="10" t="s">
        <v>94</v>
      </c>
      <c r="C31" s="10" t="s">
        <v>95</v>
      </c>
      <c r="D31" s="16" t="s">
        <v>20</v>
      </c>
      <c r="E31" s="11" t="s">
        <v>96</v>
      </c>
      <c r="F31" s="12">
        <v>64926.45</v>
      </c>
      <c r="G31" s="13">
        <v>45436</v>
      </c>
      <c r="H31" s="14">
        <v>73653.5</v>
      </c>
      <c r="I31" s="21">
        <v>45629</v>
      </c>
      <c r="J31" s="14">
        <f t="shared" si="0"/>
        <v>138579.95000000001</v>
      </c>
    </row>
    <row r="32" spans="1:10" ht="31.5" customHeight="1" x14ac:dyDescent="0.3">
      <c r="A32" s="9">
        <v>29</v>
      </c>
      <c r="B32" s="10" t="s">
        <v>97</v>
      </c>
      <c r="C32" s="10" t="s">
        <v>98</v>
      </c>
      <c r="D32" s="16" t="s">
        <v>20</v>
      </c>
      <c r="E32" s="11" t="s">
        <v>99</v>
      </c>
      <c r="F32" s="12">
        <v>41458.660000000003</v>
      </c>
      <c r="G32" s="13">
        <v>45441</v>
      </c>
      <c r="H32" s="14">
        <v>34857.019999999997</v>
      </c>
      <c r="I32" s="21">
        <v>45635</v>
      </c>
      <c r="J32" s="14">
        <f t="shared" si="0"/>
        <v>76315.679999999993</v>
      </c>
    </row>
    <row r="33" spans="1:10" ht="31.5" customHeight="1" x14ac:dyDescent="0.3">
      <c r="A33" s="9">
        <v>30</v>
      </c>
      <c r="B33" s="10" t="s">
        <v>100</v>
      </c>
      <c r="C33" s="10" t="s">
        <v>101</v>
      </c>
      <c r="D33" s="11" t="s">
        <v>16</v>
      </c>
      <c r="E33" s="11" t="s">
        <v>102</v>
      </c>
      <c r="F33" s="12">
        <v>110520.16</v>
      </c>
      <c r="G33" s="13">
        <v>45441</v>
      </c>
      <c r="H33" s="14">
        <v>110520.15</v>
      </c>
      <c r="I33" s="21">
        <v>45637</v>
      </c>
      <c r="J33" s="14">
        <f t="shared" si="0"/>
        <v>221040.31</v>
      </c>
    </row>
    <row r="34" spans="1:10" ht="31.5" customHeight="1" x14ac:dyDescent="0.3">
      <c r="A34" s="9">
        <v>31</v>
      </c>
      <c r="B34" s="10" t="s">
        <v>103</v>
      </c>
      <c r="C34" s="10" t="s">
        <v>104</v>
      </c>
      <c r="D34" s="16" t="s">
        <v>20</v>
      </c>
      <c r="E34" s="11" t="s">
        <v>105</v>
      </c>
      <c r="F34" s="12">
        <v>268861.57</v>
      </c>
      <c r="G34" s="13">
        <v>45442</v>
      </c>
      <c r="H34" s="12">
        <v>323172.42</v>
      </c>
      <c r="I34" s="21">
        <v>45699</v>
      </c>
      <c r="J34" s="14">
        <f t="shared" ref="J34" si="2">F34+H34</f>
        <v>592033.99</v>
      </c>
    </row>
    <row r="35" spans="1:10" ht="31.5" customHeight="1" x14ac:dyDescent="0.3">
      <c r="A35" s="9">
        <v>32</v>
      </c>
      <c r="B35" s="10" t="s">
        <v>106</v>
      </c>
      <c r="C35" s="10" t="s">
        <v>107</v>
      </c>
      <c r="D35" s="11" t="s">
        <v>16</v>
      </c>
      <c r="E35" s="11" t="s">
        <v>108</v>
      </c>
      <c r="F35" s="12">
        <v>1039757.19</v>
      </c>
      <c r="G35" s="13">
        <v>45439</v>
      </c>
      <c r="H35" s="14">
        <v>1055548.3799999999</v>
      </c>
      <c r="I35" s="21">
        <v>45635</v>
      </c>
      <c r="J35" s="14">
        <f t="shared" si="0"/>
        <v>2095305.5699999998</v>
      </c>
    </row>
    <row r="36" spans="1:10" ht="31.5" customHeight="1" x14ac:dyDescent="0.3">
      <c r="A36" s="9">
        <v>33</v>
      </c>
      <c r="B36" s="10" t="s">
        <v>109</v>
      </c>
      <c r="C36" s="10" t="s">
        <v>110</v>
      </c>
      <c r="D36" s="11" t="s">
        <v>16</v>
      </c>
      <c r="E36" s="11" t="s">
        <v>111</v>
      </c>
      <c r="F36" s="12">
        <v>1638950.2</v>
      </c>
      <c r="G36" s="13">
        <v>45439</v>
      </c>
      <c r="H36" s="14">
        <v>1500293.69</v>
      </c>
      <c r="I36" s="21">
        <v>45632</v>
      </c>
      <c r="J36" s="14">
        <f t="shared" si="0"/>
        <v>3139243.8899999997</v>
      </c>
    </row>
    <row r="37" spans="1:10" ht="31.5" customHeight="1" x14ac:dyDescent="0.3">
      <c r="A37" s="9">
        <v>34</v>
      </c>
      <c r="B37" s="10" t="s">
        <v>112</v>
      </c>
      <c r="C37" s="10" t="s">
        <v>113</v>
      </c>
      <c r="D37" s="11" t="s">
        <v>16</v>
      </c>
      <c r="E37" s="11" t="s">
        <v>114</v>
      </c>
      <c r="F37" s="12">
        <v>98733.27</v>
      </c>
      <c r="G37" s="13">
        <v>45443</v>
      </c>
      <c r="H37" s="14">
        <v>83195.460000000006</v>
      </c>
      <c r="I37" s="21">
        <v>45635</v>
      </c>
      <c r="J37" s="14">
        <f t="shared" si="0"/>
        <v>181928.73</v>
      </c>
    </row>
    <row r="38" spans="1:10" ht="31.5" customHeight="1" x14ac:dyDescent="0.3">
      <c r="A38" s="9">
        <v>35</v>
      </c>
      <c r="B38" s="10" t="s">
        <v>115</v>
      </c>
      <c r="C38" s="10" t="s">
        <v>116</v>
      </c>
      <c r="D38" s="16" t="s">
        <v>20</v>
      </c>
      <c r="E38" s="11" t="s">
        <v>117</v>
      </c>
      <c r="F38" s="12">
        <v>55642.66</v>
      </c>
      <c r="G38" s="13">
        <v>45440</v>
      </c>
      <c r="H38" s="14">
        <v>55642.67</v>
      </c>
      <c r="I38" s="21">
        <v>45635</v>
      </c>
      <c r="J38" s="14">
        <f t="shared" si="0"/>
        <v>111285.33</v>
      </c>
    </row>
    <row r="39" spans="1:10" ht="31.5" customHeight="1" x14ac:dyDescent="0.3">
      <c r="A39" s="9">
        <v>36</v>
      </c>
      <c r="B39" s="10" t="s">
        <v>385</v>
      </c>
      <c r="C39" s="10" t="s">
        <v>118</v>
      </c>
      <c r="D39" s="11" t="s">
        <v>16</v>
      </c>
      <c r="E39" s="11" t="s">
        <v>119</v>
      </c>
      <c r="F39" s="12">
        <v>397688.12</v>
      </c>
      <c r="G39" s="13">
        <v>45442</v>
      </c>
      <c r="H39" s="14">
        <v>461530.01</v>
      </c>
      <c r="I39" s="21">
        <v>45639</v>
      </c>
      <c r="J39" s="14">
        <f t="shared" si="0"/>
        <v>859218.13</v>
      </c>
    </row>
    <row r="40" spans="1:10" ht="31.5" customHeight="1" x14ac:dyDescent="0.3">
      <c r="A40" s="9">
        <v>37</v>
      </c>
      <c r="B40" s="10" t="s">
        <v>120</v>
      </c>
      <c r="C40" s="10" t="s">
        <v>121</v>
      </c>
      <c r="D40" s="16" t="s">
        <v>20</v>
      </c>
      <c r="E40" s="11" t="s">
        <v>122</v>
      </c>
      <c r="F40" s="12">
        <v>47818.080000000002</v>
      </c>
      <c r="G40" s="13">
        <v>45436</v>
      </c>
      <c r="H40" s="14">
        <v>47818.07</v>
      </c>
      <c r="I40" s="21">
        <v>45629</v>
      </c>
      <c r="J40" s="14">
        <f t="shared" si="0"/>
        <v>95636.15</v>
      </c>
    </row>
    <row r="41" spans="1:10" ht="31.5" customHeight="1" x14ac:dyDescent="0.3">
      <c r="A41" s="9">
        <v>38</v>
      </c>
      <c r="B41" s="10" t="s">
        <v>123</v>
      </c>
      <c r="C41" s="10" t="s">
        <v>124</v>
      </c>
      <c r="D41" s="16" t="s">
        <v>20</v>
      </c>
      <c r="E41" s="11" t="s">
        <v>125</v>
      </c>
      <c r="F41" s="12">
        <v>171193.87</v>
      </c>
      <c r="G41" s="13">
        <v>45439</v>
      </c>
      <c r="H41" s="14">
        <v>203569.05</v>
      </c>
      <c r="I41" s="21">
        <v>45635</v>
      </c>
      <c r="J41" s="14">
        <f t="shared" si="0"/>
        <v>374762.92</v>
      </c>
    </row>
    <row r="42" spans="1:10" ht="31.5" customHeight="1" x14ac:dyDescent="0.3">
      <c r="A42" s="9">
        <v>39</v>
      </c>
      <c r="B42" s="10" t="s">
        <v>126</v>
      </c>
      <c r="C42" s="10" t="s">
        <v>127</v>
      </c>
      <c r="D42" s="16" t="s">
        <v>20</v>
      </c>
      <c r="E42" s="11" t="s">
        <v>128</v>
      </c>
      <c r="F42" s="12">
        <v>93120.11</v>
      </c>
      <c r="G42" s="13">
        <v>45440</v>
      </c>
      <c r="H42" s="14">
        <v>82913.2</v>
      </c>
      <c r="I42" s="21">
        <v>45637</v>
      </c>
      <c r="J42" s="14">
        <f t="shared" si="0"/>
        <v>176033.31</v>
      </c>
    </row>
    <row r="43" spans="1:10" ht="31.5" customHeight="1" x14ac:dyDescent="0.3">
      <c r="A43" s="9">
        <v>40</v>
      </c>
      <c r="B43" s="10" t="s">
        <v>129</v>
      </c>
      <c r="C43" s="10" t="s">
        <v>130</v>
      </c>
      <c r="D43" s="16" t="s">
        <v>20</v>
      </c>
      <c r="E43" s="11" t="s">
        <v>131</v>
      </c>
      <c r="F43" s="12">
        <v>193017</v>
      </c>
      <c r="G43" s="13">
        <v>45441</v>
      </c>
      <c r="H43" s="14">
        <v>193017</v>
      </c>
      <c r="I43" s="21">
        <v>45635</v>
      </c>
      <c r="J43" s="14">
        <f t="shared" si="0"/>
        <v>386034</v>
      </c>
    </row>
    <row r="44" spans="1:10" ht="31.5" customHeight="1" x14ac:dyDescent="0.3">
      <c r="A44" s="9">
        <v>41</v>
      </c>
      <c r="B44" s="10" t="s">
        <v>132</v>
      </c>
      <c r="C44" s="10" t="s">
        <v>133</v>
      </c>
      <c r="D44" s="16" t="s">
        <v>20</v>
      </c>
      <c r="E44" s="11" t="s">
        <v>134</v>
      </c>
      <c r="F44" s="18">
        <v>98520.26</v>
      </c>
      <c r="G44" s="13">
        <v>45456</v>
      </c>
      <c r="H44" s="14">
        <v>94359.66</v>
      </c>
      <c r="I44" s="21">
        <v>45635</v>
      </c>
      <c r="J44" s="14">
        <f t="shared" si="0"/>
        <v>192879.91999999998</v>
      </c>
    </row>
    <row r="45" spans="1:10" ht="31.5" customHeight="1" x14ac:dyDescent="0.3">
      <c r="A45" s="9">
        <v>42</v>
      </c>
      <c r="B45" s="10" t="s">
        <v>135</v>
      </c>
      <c r="C45" s="10" t="s">
        <v>136</v>
      </c>
      <c r="D45" s="16" t="s">
        <v>20</v>
      </c>
      <c r="E45" s="11" t="s">
        <v>137</v>
      </c>
      <c r="F45" s="12">
        <v>49845.21</v>
      </c>
      <c r="G45" s="13">
        <v>45440</v>
      </c>
      <c r="H45" s="14">
        <v>50749.3</v>
      </c>
      <c r="I45" s="21">
        <v>45635</v>
      </c>
      <c r="J45" s="14">
        <f t="shared" si="0"/>
        <v>100594.51000000001</v>
      </c>
    </row>
    <row r="46" spans="1:10" ht="31.5" customHeight="1" x14ac:dyDescent="0.3">
      <c r="A46" s="9">
        <v>43</v>
      </c>
      <c r="B46" s="10" t="s">
        <v>135</v>
      </c>
      <c r="C46" s="10" t="s">
        <v>138</v>
      </c>
      <c r="D46" s="16" t="s">
        <v>20</v>
      </c>
      <c r="E46" s="11" t="s">
        <v>139</v>
      </c>
      <c r="F46" s="12">
        <v>88555.71</v>
      </c>
      <c r="G46" s="13">
        <v>45439</v>
      </c>
      <c r="H46" s="14">
        <v>88555.71</v>
      </c>
      <c r="I46" s="21">
        <v>45635</v>
      </c>
      <c r="J46" s="14">
        <f t="shared" si="0"/>
        <v>177111.42</v>
      </c>
    </row>
    <row r="47" spans="1:10" ht="31.5" customHeight="1" x14ac:dyDescent="0.3">
      <c r="A47" s="9">
        <v>44</v>
      </c>
      <c r="B47" s="10" t="s">
        <v>140</v>
      </c>
      <c r="C47" s="10" t="s">
        <v>141</v>
      </c>
      <c r="D47" s="16" t="s">
        <v>20</v>
      </c>
      <c r="E47" s="11" t="s">
        <v>142</v>
      </c>
      <c r="F47" s="12">
        <v>37318.959999999999</v>
      </c>
      <c r="G47" s="13">
        <v>45439</v>
      </c>
      <c r="H47" s="14">
        <v>38857.64</v>
      </c>
      <c r="I47" s="21">
        <v>45638</v>
      </c>
      <c r="J47" s="14">
        <f t="shared" si="0"/>
        <v>76176.600000000006</v>
      </c>
    </row>
    <row r="48" spans="1:10" ht="31.5" customHeight="1" x14ac:dyDescent="0.3">
      <c r="A48" s="9">
        <v>45</v>
      </c>
      <c r="B48" s="10" t="s">
        <v>143</v>
      </c>
      <c r="C48" s="10" t="s">
        <v>144</v>
      </c>
      <c r="D48" s="16" t="s">
        <v>20</v>
      </c>
      <c r="E48" s="11" t="s">
        <v>145</v>
      </c>
      <c r="F48" s="12">
        <v>1848080.44</v>
      </c>
      <c r="G48" s="13">
        <v>45446</v>
      </c>
      <c r="H48" s="12">
        <v>1848080.43</v>
      </c>
      <c r="I48" s="21">
        <v>45686</v>
      </c>
      <c r="J48" s="14">
        <f t="shared" ref="J48" si="3">F48+H48</f>
        <v>3696160.87</v>
      </c>
    </row>
    <row r="49" spans="1:10" ht="31.5" customHeight="1" x14ac:dyDescent="0.3">
      <c r="A49" s="9">
        <v>46</v>
      </c>
      <c r="B49" s="10" t="s">
        <v>146</v>
      </c>
      <c r="C49" s="10" t="s">
        <v>147</v>
      </c>
      <c r="D49" s="16" t="s">
        <v>20</v>
      </c>
      <c r="E49" s="11" t="s">
        <v>148</v>
      </c>
      <c r="F49" s="12">
        <v>82259.59</v>
      </c>
      <c r="G49" s="13">
        <v>45436</v>
      </c>
      <c r="H49" s="14">
        <v>80699.649999999994</v>
      </c>
      <c r="I49" s="21">
        <v>45635</v>
      </c>
      <c r="J49" s="14">
        <f t="shared" si="0"/>
        <v>162959.24</v>
      </c>
    </row>
    <row r="50" spans="1:10" ht="31.5" customHeight="1" x14ac:dyDescent="0.3">
      <c r="A50" s="9">
        <v>47</v>
      </c>
      <c r="B50" s="10" t="s">
        <v>149</v>
      </c>
      <c r="C50" s="10" t="s">
        <v>150</v>
      </c>
      <c r="D50" s="16" t="s">
        <v>20</v>
      </c>
      <c r="E50" s="11" t="s">
        <v>151</v>
      </c>
      <c r="F50" s="12">
        <v>162604.4</v>
      </c>
      <c r="G50" s="13">
        <v>45446</v>
      </c>
      <c r="H50" s="14">
        <v>183303.95</v>
      </c>
      <c r="I50" s="21">
        <v>45637</v>
      </c>
      <c r="J50" s="14">
        <f t="shared" si="0"/>
        <v>345908.35</v>
      </c>
    </row>
    <row r="51" spans="1:10" ht="31.5" customHeight="1" x14ac:dyDescent="0.3">
      <c r="A51" s="9">
        <v>48</v>
      </c>
      <c r="B51" s="10" t="s">
        <v>152</v>
      </c>
      <c r="C51" s="10" t="s">
        <v>153</v>
      </c>
      <c r="D51" s="16" t="s">
        <v>20</v>
      </c>
      <c r="E51" s="11" t="s">
        <v>154</v>
      </c>
      <c r="F51" s="12">
        <v>47049.39</v>
      </c>
      <c r="G51" s="13">
        <v>45440</v>
      </c>
      <c r="H51" s="14">
        <v>47218.080000000002</v>
      </c>
      <c r="I51" s="21">
        <v>45628</v>
      </c>
      <c r="J51" s="14">
        <f t="shared" si="0"/>
        <v>94267.47</v>
      </c>
    </row>
    <row r="52" spans="1:10" ht="31.5" customHeight="1" x14ac:dyDescent="0.3">
      <c r="A52" s="9">
        <v>49</v>
      </c>
      <c r="B52" s="10" t="s">
        <v>155</v>
      </c>
      <c r="C52" s="10" t="s">
        <v>156</v>
      </c>
      <c r="D52" s="11" t="s">
        <v>16</v>
      </c>
      <c r="E52" s="11" t="s">
        <v>157</v>
      </c>
      <c r="F52" s="18">
        <v>182097.76</v>
      </c>
      <c r="G52" s="13">
        <v>45476</v>
      </c>
      <c r="H52" s="14">
        <v>182097.75</v>
      </c>
      <c r="I52" s="21">
        <v>45629</v>
      </c>
      <c r="J52" s="14">
        <f t="shared" si="0"/>
        <v>364195.51</v>
      </c>
    </row>
    <row r="53" spans="1:10" ht="31.5" customHeight="1" x14ac:dyDescent="0.3">
      <c r="A53" s="9">
        <v>50</v>
      </c>
      <c r="B53" s="10" t="s">
        <v>158</v>
      </c>
      <c r="C53" s="10" t="s">
        <v>159</v>
      </c>
      <c r="D53" s="11" t="s">
        <v>16</v>
      </c>
      <c r="E53" s="11" t="s">
        <v>160</v>
      </c>
      <c r="F53" s="12">
        <v>86321.99</v>
      </c>
      <c r="G53" s="13">
        <v>45439</v>
      </c>
      <c r="H53" s="14">
        <v>92074.18</v>
      </c>
      <c r="I53" s="21">
        <v>45638</v>
      </c>
      <c r="J53" s="14">
        <f t="shared" si="0"/>
        <v>178396.16999999998</v>
      </c>
    </row>
    <row r="54" spans="1:10" ht="31.5" customHeight="1" x14ac:dyDescent="0.3">
      <c r="A54" s="9">
        <v>51</v>
      </c>
      <c r="B54" s="10" t="s">
        <v>161</v>
      </c>
      <c r="C54" s="10" t="s">
        <v>162</v>
      </c>
      <c r="D54" s="16" t="s">
        <v>20</v>
      </c>
      <c r="E54" s="11" t="s">
        <v>163</v>
      </c>
      <c r="F54" s="12">
        <v>84607.38</v>
      </c>
      <c r="G54" s="13">
        <v>45439</v>
      </c>
      <c r="H54" s="14">
        <v>73426.350000000006</v>
      </c>
      <c r="I54" s="21">
        <v>45628</v>
      </c>
      <c r="J54" s="14">
        <f t="shared" si="0"/>
        <v>158033.73000000001</v>
      </c>
    </row>
    <row r="55" spans="1:10" ht="31.5" customHeight="1" x14ac:dyDescent="0.3">
      <c r="A55" s="9">
        <v>52</v>
      </c>
      <c r="B55" s="10" t="s">
        <v>164</v>
      </c>
      <c r="C55" s="10" t="s">
        <v>165</v>
      </c>
      <c r="D55" s="11" t="s">
        <v>16</v>
      </c>
      <c r="E55" s="11" t="s">
        <v>166</v>
      </c>
      <c r="F55" s="14">
        <v>145011.44</v>
      </c>
      <c r="G55" s="13">
        <v>45505</v>
      </c>
      <c r="H55" s="14">
        <v>145011.44</v>
      </c>
      <c r="I55" s="21">
        <v>45630</v>
      </c>
      <c r="J55" s="14">
        <f t="shared" si="0"/>
        <v>290022.88</v>
      </c>
    </row>
    <row r="56" spans="1:10" ht="31.5" customHeight="1" x14ac:dyDescent="0.3">
      <c r="A56" s="9">
        <v>53</v>
      </c>
      <c r="B56" s="10" t="s">
        <v>386</v>
      </c>
      <c r="C56" s="10" t="s">
        <v>167</v>
      </c>
      <c r="D56" s="11" t="s">
        <v>16</v>
      </c>
      <c r="E56" s="11" t="s">
        <v>168</v>
      </c>
      <c r="F56" s="12">
        <v>74720.61</v>
      </c>
      <c r="G56" s="13">
        <v>45440</v>
      </c>
      <c r="H56" s="14">
        <v>110211.94</v>
      </c>
      <c r="I56" s="21">
        <v>45639</v>
      </c>
      <c r="J56" s="14">
        <f t="shared" si="0"/>
        <v>184932.55</v>
      </c>
    </row>
    <row r="57" spans="1:10" ht="31.5" customHeight="1" x14ac:dyDescent="0.3">
      <c r="A57" s="9">
        <v>54</v>
      </c>
      <c r="B57" s="10" t="s">
        <v>169</v>
      </c>
      <c r="C57" s="10" t="s">
        <v>170</v>
      </c>
      <c r="D57" s="16" t="s">
        <v>20</v>
      </c>
      <c r="E57" s="11" t="s">
        <v>171</v>
      </c>
      <c r="F57" s="12">
        <v>2031266.98</v>
      </c>
      <c r="G57" s="13">
        <v>45440</v>
      </c>
      <c r="H57" s="14">
        <v>2031266.97</v>
      </c>
      <c r="I57" s="21">
        <v>45638</v>
      </c>
      <c r="J57" s="14">
        <f t="shared" si="0"/>
        <v>4062533.95</v>
      </c>
    </row>
    <row r="58" spans="1:10" ht="31.5" customHeight="1" x14ac:dyDescent="0.3">
      <c r="A58" s="9">
        <v>55</v>
      </c>
      <c r="B58" s="10" t="s">
        <v>387</v>
      </c>
      <c r="C58" s="10" t="s">
        <v>172</v>
      </c>
      <c r="D58" s="11" t="s">
        <v>16</v>
      </c>
      <c r="E58" s="11" t="s">
        <v>173</v>
      </c>
      <c r="F58" s="12">
        <v>242891.86</v>
      </c>
      <c r="G58" s="13">
        <v>45441</v>
      </c>
      <c r="H58" s="14">
        <v>322600</v>
      </c>
      <c r="I58" s="21">
        <v>45639</v>
      </c>
      <c r="J58" s="14">
        <f t="shared" si="0"/>
        <v>565491.86</v>
      </c>
    </row>
    <row r="59" spans="1:10" ht="31.5" customHeight="1" x14ac:dyDescent="0.3">
      <c r="A59" s="9">
        <v>56</v>
      </c>
      <c r="B59" s="10" t="s">
        <v>174</v>
      </c>
      <c r="C59" s="10" t="s">
        <v>175</v>
      </c>
      <c r="D59" s="16" t="s">
        <v>20</v>
      </c>
      <c r="E59" s="11" t="s">
        <v>176</v>
      </c>
      <c r="F59" s="12">
        <v>48041.71</v>
      </c>
      <c r="G59" s="13">
        <v>45439</v>
      </c>
      <c r="H59" s="14">
        <v>46993.71</v>
      </c>
      <c r="I59" s="21">
        <v>45628</v>
      </c>
      <c r="J59" s="14">
        <f t="shared" si="0"/>
        <v>95035.42</v>
      </c>
    </row>
    <row r="60" spans="1:10" ht="31.5" customHeight="1" x14ac:dyDescent="0.3">
      <c r="A60" s="9">
        <v>57</v>
      </c>
      <c r="B60" s="10" t="s">
        <v>177</v>
      </c>
      <c r="C60" s="10" t="s">
        <v>178</v>
      </c>
      <c r="D60" s="16" t="s">
        <v>20</v>
      </c>
      <c r="E60" s="11" t="s">
        <v>179</v>
      </c>
      <c r="F60" s="12">
        <v>143809.65</v>
      </c>
      <c r="G60" s="13">
        <v>45439</v>
      </c>
      <c r="H60" s="14">
        <v>153315.38</v>
      </c>
      <c r="I60" s="21">
        <v>45635</v>
      </c>
      <c r="J60" s="14">
        <f t="shared" si="0"/>
        <v>297125.03000000003</v>
      </c>
    </row>
    <row r="61" spans="1:10" ht="31.5" customHeight="1" x14ac:dyDescent="0.3">
      <c r="A61" s="9">
        <v>58</v>
      </c>
      <c r="B61" s="10" t="s">
        <v>388</v>
      </c>
      <c r="C61" s="10" t="s">
        <v>180</v>
      </c>
      <c r="D61" s="16" t="s">
        <v>20</v>
      </c>
      <c r="E61" s="11" t="s">
        <v>181</v>
      </c>
      <c r="F61" s="18">
        <v>284605.76</v>
      </c>
      <c r="G61" s="13">
        <v>45475</v>
      </c>
      <c r="H61" s="14">
        <v>421922.52</v>
      </c>
      <c r="I61" s="21">
        <v>45639</v>
      </c>
      <c r="J61" s="14">
        <f t="shared" si="0"/>
        <v>706528.28</v>
      </c>
    </row>
    <row r="62" spans="1:10" ht="31.5" customHeight="1" x14ac:dyDescent="0.3">
      <c r="A62" s="9">
        <v>59</v>
      </c>
      <c r="B62" s="10" t="s">
        <v>182</v>
      </c>
      <c r="C62" s="10" t="s">
        <v>183</v>
      </c>
      <c r="D62" s="16" t="s">
        <v>20</v>
      </c>
      <c r="E62" s="11" t="s">
        <v>184</v>
      </c>
      <c r="F62" s="12">
        <v>143136.82</v>
      </c>
      <c r="G62" s="13">
        <v>45440</v>
      </c>
      <c r="H62" s="14">
        <v>143136.81</v>
      </c>
      <c r="I62" s="21">
        <v>45629</v>
      </c>
      <c r="J62" s="14">
        <f t="shared" si="0"/>
        <v>286273.63</v>
      </c>
    </row>
    <row r="63" spans="1:10" ht="31.5" customHeight="1" x14ac:dyDescent="0.3">
      <c r="A63" s="9">
        <v>60</v>
      </c>
      <c r="B63" s="10" t="s">
        <v>389</v>
      </c>
      <c r="C63" s="10" t="s">
        <v>185</v>
      </c>
      <c r="D63" s="16" t="s">
        <v>20</v>
      </c>
      <c r="E63" s="11" t="s">
        <v>186</v>
      </c>
      <c r="F63" s="12">
        <v>305483.31</v>
      </c>
      <c r="G63" s="13">
        <v>45439</v>
      </c>
      <c r="H63" s="14">
        <v>722393.79</v>
      </c>
      <c r="I63" s="21">
        <v>45635</v>
      </c>
      <c r="J63" s="14">
        <f t="shared" si="0"/>
        <v>1027877.1000000001</v>
      </c>
    </row>
    <row r="64" spans="1:10" ht="31.5" customHeight="1" x14ac:dyDescent="0.3">
      <c r="A64" s="9">
        <v>61</v>
      </c>
      <c r="B64" s="10" t="s">
        <v>187</v>
      </c>
      <c r="C64" s="10" t="s">
        <v>188</v>
      </c>
      <c r="D64" s="16" t="s">
        <v>20</v>
      </c>
      <c r="E64" s="11" t="s">
        <v>189</v>
      </c>
      <c r="F64" s="12">
        <v>188904.47</v>
      </c>
      <c r="G64" s="13">
        <v>45440</v>
      </c>
      <c r="H64" s="14">
        <v>189409.79</v>
      </c>
      <c r="I64" s="21">
        <v>45632</v>
      </c>
      <c r="J64" s="14">
        <f t="shared" si="0"/>
        <v>378314.26</v>
      </c>
    </row>
    <row r="65" spans="1:10" ht="31.5" customHeight="1" x14ac:dyDescent="0.3">
      <c r="A65" s="9">
        <v>62</v>
      </c>
      <c r="B65" s="10" t="s">
        <v>190</v>
      </c>
      <c r="C65" s="10" t="s">
        <v>191</v>
      </c>
      <c r="D65" s="16" t="s">
        <v>20</v>
      </c>
      <c r="E65" s="11" t="s">
        <v>192</v>
      </c>
      <c r="F65" s="18">
        <v>951898.94</v>
      </c>
      <c r="G65" s="13">
        <v>45463</v>
      </c>
      <c r="H65" s="14">
        <v>2091531.39</v>
      </c>
      <c r="I65" s="21">
        <v>45639</v>
      </c>
      <c r="J65" s="14">
        <f t="shared" si="0"/>
        <v>3043430.33</v>
      </c>
    </row>
    <row r="66" spans="1:10" ht="31.5" customHeight="1" x14ac:dyDescent="0.3">
      <c r="A66" s="9">
        <v>63</v>
      </c>
      <c r="B66" s="10" t="s">
        <v>193</v>
      </c>
      <c r="C66" s="10" t="s">
        <v>194</v>
      </c>
      <c r="D66" s="16" t="s">
        <v>20</v>
      </c>
      <c r="E66" s="11" t="s">
        <v>195</v>
      </c>
      <c r="F66" s="12">
        <v>429521.58</v>
      </c>
      <c r="G66" s="13">
        <v>45440</v>
      </c>
      <c r="H66" s="14">
        <v>373355.68</v>
      </c>
      <c r="I66" s="21">
        <v>45638</v>
      </c>
      <c r="J66" s="14">
        <f t="shared" si="0"/>
        <v>802877.26</v>
      </c>
    </row>
    <row r="67" spans="1:10" ht="31.5" customHeight="1" x14ac:dyDescent="0.3">
      <c r="A67" s="9">
        <v>64</v>
      </c>
      <c r="B67" s="10" t="s">
        <v>196</v>
      </c>
      <c r="C67" s="10" t="s">
        <v>197</v>
      </c>
      <c r="D67" s="16" t="s">
        <v>20</v>
      </c>
      <c r="E67" s="11" t="s">
        <v>198</v>
      </c>
      <c r="F67" s="12">
        <v>86633.06</v>
      </c>
      <c r="G67" s="13">
        <v>45439</v>
      </c>
      <c r="H67" s="14">
        <v>91177.77</v>
      </c>
      <c r="I67" s="21">
        <v>45637</v>
      </c>
      <c r="J67" s="14">
        <f t="shared" si="0"/>
        <v>177810.83000000002</v>
      </c>
    </row>
    <row r="68" spans="1:10" ht="31.5" customHeight="1" x14ac:dyDescent="0.3">
      <c r="A68" s="9">
        <v>65</v>
      </c>
      <c r="B68" s="10" t="s">
        <v>199</v>
      </c>
      <c r="C68" s="10" t="s">
        <v>200</v>
      </c>
      <c r="D68" s="11" t="s">
        <v>16</v>
      </c>
      <c r="E68" s="11" t="s">
        <v>201</v>
      </c>
      <c r="F68" s="12">
        <v>141628.76</v>
      </c>
      <c r="G68" s="13">
        <v>45442</v>
      </c>
      <c r="H68" s="14">
        <v>165832.34</v>
      </c>
      <c r="I68" s="21">
        <v>45635</v>
      </c>
      <c r="J68" s="14">
        <f t="shared" si="0"/>
        <v>307461.09999999998</v>
      </c>
    </row>
    <row r="69" spans="1:10" ht="31.5" customHeight="1" x14ac:dyDescent="0.3">
      <c r="A69" s="9">
        <v>66</v>
      </c>
      <c r="B69" s="10" t="s">
        <v>202</v>
      </c>
      <c r="C69" s="10" t="s">
        <v>203</v>
      </c>
      <c r="D69" s="16" t="s">
        <v>20</v>
      </c>
      <c r="E69" s="19" t="s">
        <v>204</v>
      </c>
      <c r="F69" s="12">
        <v>57027.4</v>
      </c>
      <c r="G69" s="13">
        <v>45443</v>
      </c>
      <c r="H69" s="14">
        <v>62447.6</v>
      </c>
      <c r="I69" s="21">
        <v>45635</v>
      </c>
      <c r="J69" s="14">
        <f t="shared" ref="J69:J133" si="4">F69+H69</f>
        <v>119475</v>
      </c>
    </row>
    <row r="70" spans="1:10" ht="31.5" customHeight="1" x14ac:dyDescent="0.3">
      <c r="A70" s="9">
        <v>67</v>
      </c>
      <c r="B70" s="10" t="s">
        <v>397</v>
      </c>
      <c r="C70" s="10" t="s">
        <v>398</v>
      </c>
      <c r="D70" s="16" t="s">
        <v>20</v>
      </c>
      <c r="E70" s="19" t="s">
        <v>399</v>
      </c>
      <c r="F70" s="17"/>
      <c r="G70" s="17"/>
      <c r="H70" s="14">
        <v>275521.84000000003</v>
      </c>
      <c r="I70" s="21">
        <v>45691</v>
      </c>
      <c r="J70" s="14">
        <f t="shared" si="4"/>
        <v>275521.84000000003</v>
      </c>
    </row>
    <row r="71" spans="1:10" ht="31.5" customHeight="1" x14ac:dyDescent="0.3">
      <c r="A71" s="9">
        <v>68</v>
      </c>
      <c r="B71" s="10" t="s">
        <v>205</v>
      </c>
      <c r="C71" s="10" t="s">
        <v>206</v>
      </c>
      <c r="D71" s="11" t="s">
        <v>16</v>
      </c>
      <c r="E71" s="11" t="s">
        <v>207</v>
      </c>
      <c r="F71" s="12">
        <v>468446.43</v>
      </c>
      <c r="G71" s="13">
        <v>45482</v>
      </c>
      <c r="H71" s="14">
        <v>738726.38</v>
      </c>
      <c r="I71" s="21">
        <v>45630</v>
      </c>
      <c r="J71" s="14">
        <f t="shared" si="4"/>
        <v>1207172.81</v>
      </c>
    </row>
    <row r="72" spans="1:10" ht="31.5" customHeight="1" x14ac:dyDescent="0.3">
      <c r="A72" s="9">
        <v>69</v>
      </c>
      <c r="B72" s="10" t="s">
        <v>400</v>
      </c>
      <c r="C72" s="10" t="s">
        <v>401</v>
      </c>
      <c r="D72" s="16" t="s">
        <v>20</v>
      </c>
      <c r="E72" s="11" t="s">
        <v>402</v>
      </c>
      <c r="F72" s="17"/>
      <c r="G72" s="17"/>
      <c r="H72" s="14">
        <v>152583.41</v>
      </c>
      <c r="I72" s="21">
        <v>45691</v>
      </c>
      <c r="J72" s="14">
        <f t="shared" si="4"/>
        <v>152583.41</v>
      </c>
    </row>
    <row r="73" spans="1:10" ht="31.5" customHeight="1" x14ac:dyDescent="0.3">
      <c r="A73" s="9">
        <v>70</v>
      </c>
      <c r="B73" s="10" t="s">
        <v>208</v>
      </c>
      <c r="C73" s="10" t="s">
        <v>209</v>
      </c>
      <c r="D73" s="16" t="s">
        <v>20</v>
      </c>
      <c r="E73" s="11" t="s">
        <v>210</v>
      </c>
      <c r="F73" s="12">
        <v>184965.03</v>
      </c>
      <c r="G73" s="13">
        <v>45439</v>
      </c>
      <c r="H73" s="14">
        <v>158630.31</v>
      </c>
      <c r="I73" s="21">
        <v>45637</v>
      </c>
      <c r="J73" s="14">
        <f t="shared" si="4"/>
        <v>343595.33999999997</v>
      </c>
    </row>
    <row r="74" spans="1:10" ht="31.5" customHeight="1" x14ac:dyDescent="0.3">
      <c r="A74" s="9">
        <v>71</v>
      </c>
      <c r="B74" s="10" t="s">
        <v>211</v>
      </c>
      <c r="C74" s="10" t="s">
        <v>212</v>
      </c>
      <c r="D74" s="16" t="s">
        <v>20</v>
      </c>
      <c r="E74" s="11" t="s">
        <v>213</v>
      </c>
      <c r="F74" s="12">
        <v>102401.19</v>
      </c>
      <c r="G74" s="13">
        <v>45440</v>
      </c>
      <c r="H74" s="14">
        <v>102401.19</v>
      </c>
      <c r="I74" s="21">
        <v>45639</v>
      </c>
      <c r="J74" s="14">
        <f t="shared" si="4"/>
        <v>204802.38</v>
      </c>
    </row>
    <row r="75" spans="1:10" ht="31.5" customHeight="1" x14ac:dyDescent="0.3">
      <c r="A75" s="9">
        <v>72</v>
      </c>
      <c r="B75" s="10" t="s">
        <v>214</v>
      </c>
      <c r="C75" s="10" t="s">
        <v>215</v>
      </c>
      <c r="D75" s="16" t="s">
        <v>20</v>
      </c>
      <c r="E75" s="11" t="s">
        <v>216</v>
      </c>
      <c r="F75" s="12">
        <v>154397.75</v>
      </c>
      <c r="G75" s="13">
        <v>45440</v>
      </c>
      <c r="H75" s="14">
        <v>164164.62</v>
      </c>
      <c r="I75" s="21">
        <v>45635</v>
      </c>
      <c r="J75" s="14">
        <f t="shared" si="4"/>
        <v>318562.37</v>
      </c>
    </row>
    <row r="76" spans="1:10" ht="31.5" customHeight="1" x14ac:dyDescent="0.3">
      <c r="A76" s="9">
        <v>73</v>
      </c>
      <c r="B76" s="10" t="s">
        <v>217</v>
      </c>
      <c r="C76" s="10" t="s">
        <v>218</v>
      </c>
      <c r="D76" s="16" t="s">
        <v>20</v>
      </c>
      <c r="E76" s="11" t="s">
        <v>219</v>
      </c>
      <c r="F76" s="12">
        <v>178498.87</v>
      </c>
      <c r="G76" s="13">
        <v>45439</v>
      </c>
      <c r="H76" s="14">
        <v>180854.87</v>
      </c>
      <c r="I76" s="21">
        <v>45638</v>
      </c>
      <c r="J76" s="14">
        <f t="shared" si="4"/>
        <v>359353.74</v>
      </c>
    </row>
    <row r="77" spans="1:10" ht="31.5" customHeight="1" x14ac:dyDescent="0.3">
      <c r="A77" s="9">
        <v>74</v>
      </c>
      <c r="B77" s="10" t="s">
        <v>220</v>
      </c>
      <c r="C77" s="10" t="s">
        <v>221</v>
      </c>
      <c r="D77" s="11" t="s">
        <v>16</v>
      </c>
      <c r="E77" s="11" t="s">
        <v>222</v>
      </c>
      <c r="F77" s="12">
        <v>251730.27</v>
      </c>
      <c r="G77" s="13">
        <v>45439</v>
      </c>
      <c r="H77" s="14">
        <v>251500</v>
      </c>
      <c r="I77" s="21">
        <v>45630</v>
      </c>
      <c r="J77" s="14">
        <f t="shared" si="4"/>
        <v>503230.27</v>
      </c>
    </row>
    <row r="78" spans="1:10" ht="31.5" customHeight="1" x14ac:dyDescent="0.3">
      <c r="A78" s="9">
        <v>75</v>
      </c>
      <c r="B78" s="10" t="s">
        <v>220</v>
      </c>
      <c r="C78" s="10" t="s">
        <v>223</v>
      </c>
      <c r="D78" s="16" t="s">
        <v>20</v>
      </c>
      <c r="E78" s="11" t="s">
        <v>224</v>
      </c>
      <c r="F78" s="12">
        <v>79091.360000000001</v>
      </c>
      <c r="G78" s="13">
        <v>45441</v>
      </c>
      <c r="H78" s="14">
        <v>77231.06</v>
      </c>
      <c r="I78" s="21">
        <v>45635</v>
      </c>
      <c r="J78" s="14">
        <f t="shared" si="4"/>
        <v>156322.41999999998</v>
      </c>
    </row>
    <row r="79" spans="1:10" ht="31.5" customHeight="1" x14ac:dyDescent="0.3">
      <c r="A79" s="9">
        <v>76</v>
      </c>
      <c r="B79" s="10" t="s">
        <v>225</v>
      </c>
      <c r="C79" s="10" t="s">
        <v>226</v>
      </c>
      <c r="D79" s="11" t="s">
        <v>16</v>
      </c>
      <c r="E79" s="11" t="s">
        <v>227</v>
      </c>
      <c r="F79" s="12">
        <v>8371.61</v>
      </c>
      <c r="G79" s="13">
        <v>45502</v>
      </c>
      <c r="H79" s="24" t="s">
        <v>41</v>
      </c>
      <c r="I79" s="25"/>
      <c r="J79" s="26"/>
    </row>
    <row r="80" spans="1:10" ht="31.5" customHeight="1" x14ac:dyDescent="0.3">
      <c r="A80" s="9">
        <v>77</v>
      </c>
      <c r="B80" s="10" t="s">
        <v>228</v>
      </c>
      <c r="C80" s="10" t="s">
        <v>229</v>
      </c>
      <c r="D80" s="16" t="s">
        <v>20</v>
      </c>
      <c r="E80" s="11" t="s">
        <v>230</v>
      </c>
      <c r="F80" s="12">
        <v>134645.26</v>
      </c>
      <c r="G80" s="13">
        <v>45440</v>
      </c>
      <c r="H80" s="14">
        <v>138289.12</v>
      </c>
      <c r="I80" s="21">
        <v>45638</v>
      </c>
      <c r="J80" s="14">
        <f t="shared" si="4"/>
        <v>272934.38</v>
      </c>
    </row>
    <row r="81" spans="1:10" ht="31.5" customHeight="1" x14ac:dyDescent="0.3">
      <c r="A81" s="9">
        <v>78</v>
      </c>
      <c r="B81" s="10" t="s">
        <v>231</v>
      </c>
      <c r="C81" s="10" t="s">
        <v>232</v>
      </c>
      <c r="D81" s="11" t="s">
        <v>16</v>
      </c>
      <c r="E81" s="11" t="s">
        <v>233</v>
      </c>
      <c r="F81" s="12">
        <v>139849.18</v>
      </c>
      <c r="G81" s="13">
        <v>45440</v>
      </c>
      <c r="H81" s="14">
        <v>139849.19</v>
      </c>
      <c r="I81" s="21">
        <v>45637</v>
      </c>
      <c r="J81" s="14">
        <f t="shared" si="4"/>
        <v>279698.37</v>
      </c>
    </row>
    <row r="82" spans="1:10" ht="31.5" customHeight="1" x14ac:dyDescent="0.3">
      <c r="A82" s="9">
        <v>79</v>
      </c>
      <c r="B82" s="10" t="s">
        <v>234</v>
      </c>
      <c r="C82" s="10" t="s">
        <v>235</v>
      </c>
      <c r="D82" s="16" t="s">
        <v>20</v>
      </c>
      <c r="E82" s="11" t="s">
        <v>236</v>
      </c>
      <c r="F82" s="12">
        <v>139372.37</v>
      </c>
      <c r="G82" s="13">
        <v>45436</v>
      </c>
      <c r="H82" s="14">
        <v>129536.81</v>
      </c>
      <c r="I82" s="21">
        <v>45638</v>
      </c>
      <c r="J82" s="14">
        <f t="shared" si="4"/>
        <v>268909.18</v>
      </c>
    </row>
    <row r="83" spans="1:10" ht="31.5" customHeight="1" x14ac:dyDescent="0.3">
      <c r="A83" s="9">
        <v>80</v>
      </c>
      <c r="B83" s="10" t="s">
        <v>237</v>
      </c>
      <c r="C83" s="10" t="s">
        <v>238</v>
      </c>
      <c r="D83" s="11" t="s">
        <v>16</v>
      </c>
      <c r="E83" s="11" t="s">
        <v>239</v>
      </c>
      <c r="F83" s="18">
        <v>379773.77</v>
      </c>
      <c r="G83" s="13">
        <v>45442</v>
      </c>
      <c r="H83" s="14">
        <v>363256.09</v>
      </c>
      <c r="I83" s="21">
        <v>45637</v>
      </c>
      <c r="J83" s="14">
        <f t="shared" si="4"/>
        <v>743029.8600000001</v>
      </c>
    </row>
    <row r="84" spans="1:10" ht="31.5" customHeight="1" x14ac:dyDescent="0.3">
      <c r="A84" s="9">
        <v>81</v>
      </c>
      <c r="B84" s="10" t="s">
        <v>240</v>
      </c>
      <c r="C84" s="10" t="s">
        <v>241</v>
      </c>
      <c r="D84" s="16" t="s">
        <v>20</v>
      </c>
      <c r="E84" s="11" t="s">
        <v>242</v>
      </c>
      <c r="F84" s="12">
        <v>115678.49</v>
      </c>
      <c r="G84" s="13">
        <v>45441</v>
      </c>
      <c r="H84" s="14">
        <v>117745.48</v>
      </c>
      <c r="I84" s="21">
        <v>45637</v>
      </c>
      <c r="J84" s="14">
        <f t="shared" si="4"/>
        <v>233423.97</v>
      </c>
    </row>
    <row r="85" spans="1:10" ht="31.5" customHeight="1" x14ac:dyDescent="0.3">
      <c r="A85" s="9">
        <v>82</v>
      </c>
      <c r="B85" s="10" t="s">
        <v>243</v>
      </c>
      <c r="C85" s="10" t="s">
        <v>244</v>
      </c>
      <c r="D85" s="11" t="s">
        <v>16</v>
      </c>
      <c r="E85" s="11" t="s">
        <v>245</v>
      </c>
      <c r="F85" s="12">
        <v>471569.06</v>
      </c>
      <c r="G85" s="13">
        <v>45440</v>
      </c>
      <c r="H85" s="14">
        <v>471569.06</v>
      </c>
      <c r="I85" s="21">
        <v>45637</v>
      </c>
      <c r="J85" s="14">
        <f t="shared" si="4"/>
        <v>943138.12</v>
      </c>
    </row>
    <row r="86" spans="1:10" ht="31.5" customHeight="1" x14ac:dyDescent="0.3">
      <c r="A86" s="9">
        <v>83</v>
      </c>
      <c r="B86" s="10" t="s">
        <v>246</v>
      </c>
      <c r="C86" s="10" t="s">
        <v>247</v>
      </c>
      <c r="D86" s="16" t="s">
        <v>20</v>
      </c>
      <c r="E86" s="11" t="s">
        <v>248</v>
      </c>
      <c r="F86" s="12">
        <v>194118.71</v>
      </c>
      <c r="G86" s="13">
        <v>45440</v>
      </c>
      <c r="H86" s="14">
        <v>215902.33</v>
      </c>
      <c r="I86" s="21">
        <v>45639</v>
      </c>
      <c r="J86" s="14">
        <f t="shared" si="4"/>
        <v>410021.04</v>
      </c>
    </row>
    <row r="87" spans="1:10" ht="31.5" customHeight="1" x14ac:dyDescent="0.3">
      <c r="A87" s="9">
        <v>84</v>
      </c>
      <c r="B87" s="10" t="s">
        <v>249</v>
      </c>
      <c r="C87" s="10" t="s">
        <v>250</v>
      </c>
      <c r="D87" s="11" t="s">
        <v>16</v>
      </c>
      <c r="E87" s="11" t="s">
        <v>251</v>
      </c>
      <c r="F87" s="12">
        <v>174088.63</v>
      </c>
      <c r="G87" s="13">
        <v>45441</v>
      </c>
      <c r="H87" s="14">
        <v>174088.63</v>
      </c>
      <c r="I87" s="21">
        <v>45637</v>
      </c>
      <c r="J87" s="14">
        <f t="shared" si="4"/>
        <v>348177.26</v>
      </c>
    </row>
    <row r="88" spans="1:10" ht="31.5" customHeight="1" x14ac:dyDescent="0.3">
      <c r="A88" s="9">
        <v>85</v>
      </c>
      <c r="B88" s="10" t="s">
        <v>252</v>
      </c>
      <c r="C88" s="10" t="s">
        <v>253</v>
      </c>
      <c r="D88" s="16" t="s">
        <v>20</v>
      </c>
      <c r="E88" s="11" t="s">
        <v>254</v>
      </c>
      <c r="F88" s="12">
        <v>122587.02</v>
      </c>
      <c r="G88" s="13">
        <v>45440</v>
      </c>
      <c r="H88" s="14">
        <v>79115.34</v>
      </c>
      <c r="I88" s="21">
        <v>45638</v>
      </c>
      <c r="J88" s="14">
        <f t="shared" si="4"/>
        <v>201702.36</v>
      </c>
    </row>
    <row r="89" spans="1:10" ht="31.5" customHeight="1" x14ac:dyDescent="0.3">
      <c r="A89" s="9">
        <v>86</v>
      </c>
      <c r="B89" s="10" t="s">
        <v>255</v>
      </c>
      <c r="C89" s="10" t="s">
        <v>256</v>
      </c>
      <c r="D89" s="16" t="s">
        <v>20</v>
      </c>
      <c r="E89" s="11" t="s">
        <v>257</v>
      </c>
      <c r="F89" s="12">
        <v>36316.42</v>
      </c>
      <c r="G89" s="13">
        <v>45440</v>
      </c>
      <c r="H89" s="14">
        <v>43423.11</v>
      </c>
      <c r="I89" s="21">
        <v>45630</v>
      </c>
      <c r="J89" s="14">
        <f t="shared" si="4"/>
        <v>79739.53</v>
      </c>
    </row>
    <row r="90" spans="1:10" ht="31.5" customHeight="1" x14ac:dyDescent="0.3">
      <c r="A90" s="9">
        <v>87</v>
      </c>
      <c r="B90" s="10" t="s">
        <v>258</v>
      </c>
      <c r="C90" s="10" t="s">
        <v>259</v>
      </c>
      <c r="D90" s="16" t="s">
        <v>20</v>
      </c>
      <c r="E90" s="11" t="s">
        <v>260</v>
      </c>
      <c r="F90" s="12">
        <v>186796.56</v>
      </c>
      <c r="G90" s="13">
        <v>45442</v>
      </c>
      <c r="H90" s="14">
        <v>166791.20000000001</v>
      </c>
      <c r="I90" s="21">
        <v>45637</v>
      </c>
      <c r="J90" s="14">
        <f t="shared" si="4"/>
        <v>353587.76</v>
      </c>
    </row>
    <row r="91" spans="1:10" ht="31.5" customHeight="1" x14ac:dyDescent="0.3">
      <c r="A91" s="9">
        <v>88</v>
      </c>
      <c r="B91" s="10" t="s">
        <v>258</v>
      </c>
      <c r="C91" s="10" t="s">
        <v>261</v>
      </c>
      <c r="D91" s="16" t="s">
        <v>20</v>
      </c>
      <c r="E91" s="11" t="s">
        <v>262</v>
      </c>
      <c r="F91" s="12">
        <v>89608.8</v>
      </c>
      <c r="G91" s="13">
        <v>45439</v>
      </c>
      <c r="H91" s="14">
        <v>95878.73</v>
      </c>
      <c r="I91" s="21">
        <v>45631</v>
      </c>
      <c r="J91" s="14">
        <f t="shared" si="4"/>
        <v>185487.53</v>
      </c>
    </row>
    <row r="92" spans="1:10" ht="31.5" customHeight="1" x14ac:dyDescent="0.3">
      <c r="A92" s="9">
        <v>89</v>
      </c>
      <c r="B92" s="10" t="s">
        <v>263</v>
      </c>
      <c r="C92" s="10" t="s">
        <v>264</v>
      </c>
      <c r="D92" s="11" t="s">
        <v>16</v>
      </c>
      <c r="E92" s="11" t="s">
        <v>265</v>
      </c>
      <c r="F92" s="12">
        <v>368766.16</v>
      </c>
      <c r="G92" s="13">
        <v>45441</v>
      </c>
      <c r="H92" s="14">
        <v>384387.08</v>
      </c>
      <c r="I92" s="21">
        <v>45639</v>
      </c>
      <c r="J92" s="14">
        <f t="shared" si="4"/>
        <v>753153.24</v>
      </c>
    </row>
    <row r="93" spans="1:10" ht="31.5" customHeight="1" x14ac:dyDescent="0.3">
      <c r="A93" s="9">
        <v>90</v>
      </c>
      <c r="B93" s="10" t="s">
        <v>266</v>
      </c>
      <c r="C93" s="10" t="s">
        <v>267</v>
      </c>
      <c r="D93" s="11" t="s">
        <v>77</v>
      </c>
      <c r="E93" s="11" t="s">
        <v>268</v>
      </c>
      <c r="F93" s="12">
        <v>180598.51</v>
      </c>
      <c r="G93" s="13">
        <v>45440</v>
      </c>
      <c r="H93" s="14">
        <v>164957.32</v>
      </c>
      <c r="I93" s="21">
        <v>45630</v>
      </c>
      <c r="J93" s="14">
        <f t="shared" si="4"/>
        <v>345555.83</v>
      </c>
    </row>
    <row r="94" spans="1:10" ht="31.5" customHeight="1" x14ac:dyDescent="0.3">
      <c r="A94" s="9">
        <v>91</v>
      </c>
      <c r="B94" s="10" t="s">
        <v>269</v>
      </c>
      <c r="C94" s="10" t="s">
        <v>270</v>
      </c>
      <c r="D94" s="11" t="s">
        <v>16</v>
      </c>
      <c r="E94" s="11" t="s">
        <v>271</v>
      </c>
      <c r="F94" s="12">
        <v>437891.38</v>
      </c>
      <c r="G94" s="13">
        <v>45442</v>
      </c>
      <c r="H94" s="14">
        <v>941267.97</v>
      </c>
      <c r="I94" s="21">
        <v>45639</v>
      </c>
      <c r="J94" s="14">
        <f t="shared" si="4"/>
        <v>1379159.35</v>
      </c>
    </row>
    <row r="95" spans="1:10" ht="31.5" customHeight="1" x14ac:dyDescent="0.3">
      <c r="A95" s="9">
        <v>92</v>
      </c>
      <c r="B95" s="10" t="s">
        <v>272</v>
      </c>
      <c r="C95" s="10" t="s">
        <v>273</v>
      </c>
      <c r="D95" s="16" t="s">
        <v>20</v>
      </c>
      <c r="E95" s="11" t="s">
        <v>274</v>
      </c>
      <c r="F95" s="12">
        <v>129573.54</v>
      </c>
      <c r="G95" s="13">
        <v>45439</v>
      </c>
      <c r="H95" s="14">
        <v>119281.57</v>
      </c>
      <c r="I95" s="21">
        <v>45637</v>
      </c>
      <c r="J95" s="14">
        <f t="shared" si="4"/>
        <v>248855.11</v>
      </c>
    </row>
    <row r="96" spans="1:10" ht="31.5" customHeight="1" x14ac:dyDescent="0.3">
      <c r="A96" s="9">
        <v>93</v>
      </c>
      <c r="B96" s="10" t="s">
        <v>275</v>
      </c>
      <c r="C96" s="10" t="s">
        <v>276</v>
      </c>
      <c r="D96" s="16" t="s">
        <v>20</v>
      </c>
      <c r="E96" s="11" t="s">
        <v>277</v>
      </c>
      <c r="F96" s="12">
        <v>204185.17</v>
      </c>
      <c r="G96" s="13">
        <v>45442</v>
      </c>
      <c r="H96" s="14">
        <v>204185.16</v>
      </c>
      <c r="I96" s="21">
        <v>45630</v>
      </c>
      <c r="J96" s="14">
        <f t="shared" si="4"/>
        <v>408370.33</v>
      </c>
    </row>
    <row r="97" spans="1:10" ht="31.5" customHeight="1" x14ac:dyDescent="0.3">
      <c r="A97" s="9">
        <v>94</v>
      </c>
      <c r="B97" s="10" t="s">
        <v>390</v>
      </c>
      <c r="C97" s="10" t="s">
        <v>278</v>
      </c>
      <c r="D97" s="11" t="s">
        <v>16</v>
      </c>
      <c r="E97" s="11" t="s">
        <v>279</v>
      </c>
      <c r="F97" s="12">
        <v>273057.8</v>
      </c>
      <c r="G97" s="13">
        <v>45441</v>
      </c>
      <c r="H97" s="14">
        <v>272131.86</v>
      </c>
      <c r="I97" s="21">
        <v>45632</v>
      </c>
      <c r="J97" s="14">
        <f t="shared" si="4"/>
        <v>545189.65999999992</v>
      </c>
    </row>
    <row r="98" spans="1:10" ht="31.5" customHeight="1" x14ac:dyDescent="0.3">
      <c r="A98" s="9">
        <v>95</v>
      </c>
      <c r="B98" s="10" t="s">
        <v>391</v>
      </c>
      <c r="C98" s="10" t="s">
        <v>280</v>
      </c>
      <c r="D98" s="11" t="s">
        <v>16</v>
      </c>
      <c r="E98" s="11" t="s">
        <v>281</v>
      </c>
      <c r="F98" s="12">
        <v>481268.47</v>
      </c>
      <c r="G98" s="13">
        <v>45442</v>
      </c>
      <c r="H98" s="14">
        <v>481268.47</v>
      </c>
      <c r="I98" s="21">
        <v>45642</v>
      </c>
      <c r="J98" s="14">
        <f t="shared" si="4"/>
        <v>962536.94</v>
      </c>
    </row>
    <row r="99" spans="1:10" ht="31.5" customHeight="1" x14ac:dyDescent="0.3">
      <c r="A99" s="9">
        <v>96</v>
      </c>
      <c r="B99" s="10" t="s">
        <v>282</v>
      </c>
      <c r="C99" s="10" t="s">
        <v>283</v>
      </c>
      <c r="D99" s="11" t="s">
        <v>16</v>
      </c>
      <c r="E99" s="11" t="s">
        <v>284</v>
      </c>
      <c r="F99" s="12">
        <v>168539.75</v>
      </c>
      <c r="G99" s="13">
        <v>45441</v>
      </c>
      <c r="H99" s="14">
        <v>168539.76</v>
      </c>
      <c r="I99" s="21">
        <v>45631</v>
      </c>
      <c r="J99" s="14">
        <f t="shared" si="4"/>
        <v>337079.51</v>
      </c>
    </row>
    <row r="100" spans="1:10" ht="31.5" customHeight="1" x14ac:dyDescent="0.3">
      <c r="A100" s="9">
        <v>97</v>
      </c>
      <c r="B100" s="10" t="s">
        <v>285</v>
      </c>
      <c r="C100" s="10" t="s">
        <v>286</v>
      </c>
      <c r="D100" s="11" t="s">
        <v>16</v>
      </c>
      <c r="E100" s="11" t="s">
        <v>287</v>
      </c>
      <c r="F100" s="12">
        <v>181524.24</v>
      </c>
      <c r="G100" s="13">
        <v>45441</v>
      </c>
      <c r="H100" s="14">
        <v>168515.46</v>
      </c>
      <c r="I100" s="21">
        <v>45635</v>
      </c>
      <c r="J100" s="14">
        <f t="shared" si="4"/>
        <v>350039.69999999995</v>
      </c>
    </row>
    <row r="101" spans="1:10" ht="31.5" customHeight="1" x14ac:dyDescent="0.3">
      <c r="A101" s="9">
        <v>98</v>
      </c>
      <c r="B101" s="10" t="s">
        <v>288</v>
      </c>
      <c r="C101" s="10" t="s">
        <v>289</v>
      </c>
      <c r="D101" s="16" t="s">
        <v>20</v>
      </c>
      <c r="E101" s="11" t="s">
        <v>290</v>
      </c>
      <c r="F101" s="12">
        <v>58907.88</v>
      </c>
      <c r="G101" s="13">
        <v>45441</v>
      </c>
      <c r="H101" s="14">
        <v>60131.38</v>
      </c>
      <c r="I101" s="21">
        <v>45632</v>
      </c>
      <c r="J101" s="14">
        <f t="shared" si="4"/>
        <v>119039.26</v>
      </c>
    </row>
    <row r="102" spans="1:10" ht="31.5" customHeight="1" x14ac:dyDescent="0.3">
      <c r="A102" s="9">
        <v>99</v>
      </c>
      <c r="B102" s="10" t="s">
        <v>291</v>
      </c>
      <c r="C102" s="10" t="s">
        <v>292</v>
      </c>
      <c r="D102" s="11" t="s">
        <v>16</v>
      </c>
      <c r="E102" s="11" t="s">
        <v>293</v>
      </c>
      <c r="F102" s="12">
        <v>255043.39</v>
      </c>
      <c r="G102" s="13">
        <v>45446</v>
      </c>
      <c r="H102" s="14">
        <v>255043.39</v>
      </c>
      <c r="I102" s="21">
        <v>45629</v>
      </c>
      <c r="J102" s="14">
        <f t="shared" si="4"/>
        <v>510086.78</v>
      </c>
    </row>
    <row r="103" spans="1:10" ht="31.5" customHeight="1" x14ac:dyDescent="0.3">
      <c r="A103" s="9">
        <v>100</v>
      </c>
      <c r="B103" s="15" t="s">
        <v>294</v>
      </c>
      <c r="C103" s="15" t="s">
        <v>295</v>
      </c>
      <c r="D103" s="11" t="s">
        <v>16</v>
      </c>
      <c r="E103" s="11" t="s">
        <v>296</v>
      </c>
      <c r="F103" s="17"/>
      <c r="G103" s="17"/>
      <c r="H103" s="14">
        <v>181575.92</v>
      </c>
      <c r="I103" s="21">
        <v>45637</v>
      </c>
      <c r="J103" s="14">
        <f t="shared" si="4"/>
        <v>181575.92</v>
      </c>
    </row>
    <row r="104" spans="1:10" ht="31.5" customHeight="1" x14ac:dyDescent="0.3">
      <c r="A104" s="9">
        <v>101</v>
      </c>
      <c r="B104" s="10" t="s">
        <v>297</v>
      </c>
      <c r="C104" s="10" t="s">
        <v>298</v>
      </c>
      <c r="D104" s="11" t="s">
        <v>16</v>
      </c>
      <c r="E104" s="11" t="s">
        <v>299</v>
      </c>
      <c r="F104" s="12">
        <v>152889</v>
      </c>
      <c r="G104" s="13">
        <v>45442</v>
      </c>
      <c r="H104" s="14">
        <v>152889</v>
      </c>
      <c r="I104" s="21">
        <v>45628</v>
      </c>
      <c r="J104" s="14">
        <f t="shared" si="4"/>
        <v>305778</v>
      </c>
    </row>
    <row r="105" spans="1:10" ht="31.5" customHeight="1" x14ac:dyDescent="0.3">
      <c r="A105" s="9">
        <v>102</v>
      </c>
      <c r="B105" s="10" t="s">
        <v>300</v>
      </c>
      <c r="C105" s="10" t="s">
        <v>301</v>
      </c>
      <c r="D105" s="11" t="s">
        <v>77</v>
      </c>
      <c r="E105" s="11" t="s">
        <v>302</v>
      </c>
      <c r="F105" s="12">
        <v>24983.24</v>
      </c>
      <c r="G105" s="13">
        <v>45441</v>
      </c>
      <c r="H105" s="14">
        <v>51891.81</v>
      </c>
      <c r="I105" s="21">
        <v>45637</v>
      </c>
      <c r="J105" s="14">
        <f t="shared" si="4"/>
        <v>76875.05</v>
      </c>
    </row>
    <row r="106" spans="1:10" ht="31.5" customHeight="1" x14ac:dyDescent="0.3">
      <c r="A106" s="9">
        <v>103</v>
      </c>
      <c r="B106" s="10" t="s">
        <v>303</v>
      </c>
      <c r="C106" s="10" t="s">
        <v>304</v>
      </c>
      <c r="D106" s="16" t="s">
        <v>20</v>
      </c>
      <c r="E106" s="11" t="s">
        <v>305</v>
      </c>
      <c r="F106" s="12">
        <v>31930.39</v>
      </c>
      <c r="G106" s="13">
        <v>45439</v>
      </c>
      <c r="H106" s="14">
        <v>32408.42</v>
      </c>
      <c r="I106" s="21">
        <v>45628</v>
      </c>
      <c r="J106" s="14">
        <f t="shared" si="4"/>
        <v>64338.81</v>
      </c>
    </row>
    <row r="107" spans="1:10" ht="31.5" customHeight="1" x14ac:dyDescent="0.3">
      <c r="A107" s="9">
        <v>104</v>
      </c>
      <c r="B107" s="10" t="s">
        <v>306</v>
      </c>
      <c r="C107" s="10" t="s">
        <v>307</v>
      </c>
      <c r="D107" s="16" t="s">
        <v>20</v>
      </c>
      <c r="E107" s="11" t="s">
        <v>308</v>
      </c>
      <c r="F107" s="12">
        <v>2703559.98</v>
      </c>
      <c r="G107" s="13">
        <v>45442</v>
      </c>
      <c r="H107" s="18">
        <v>2703559.99</v>
      </c>
      <c r="I107" s="21">
        <v>45635</v>
      </c>
      <c r="J107" s="14">
        <f t="shared" si="4"/>
        <v>5407119.9700000007</v>
      </c>
    </row>
    <row r="108" spans="1:10" ht="31.5" customHeight="1" x14ac:dyDescent="0.3">
      <c r="A108" s="9">
        <v>105</v>
      </c>
      <c r="B108" s="10" t="s">
        <v>309</v>
      </c>
      <c r="C108" s="10" t="s">
        <v>310</v>
      </c>
      <c r="D108" s="11" t="s">
        <v>16</v>
      </c>
      <c r="E108" s="11" t="s">
        <v>311</v>
      </c>
      <c r="F108" s="12">
        <v>213407.1</v>
      </c>
      <c r="G108" s="13">
        <v>45442</v>
      </c>
      <c r="H108" s="14">
        <v>193621.45</v>
      </c>
      <c r="I108" s="21">
        <v>45638</v>
      </c>
      <c r="J108" s="14">
        <f t="shared" si="4"/>
        <v>407028.55000000005</v>
      </c>
    </row>
    <row r="109" spans="1:10" ht="31.5" customHeight="1" x14ac:dyDescent="0.3">
      <c r="A109" s="9">
        <v>106</v>
      </c>
      <c r="B109" s="10" t="s">
        <v>312</v>
      </c>
      <c r="C109" s="10" t="s">
        <v>313</v>
      </c>
      <c r="D109" s="16" t="s">
        <v>20</v>
      </c>
      <c r="E109" s="11" t="s">
        <v>314</v>
      </c>
      <c r="F109" s="12">
        <v>32945.24</v>
      </c>
      <c r="G109" s="13">
        <v>45439</v>
      </c>
      <c r="H109" s="14">
        <v>37356.22</v>
      </c>
      <c r="I109" s="21">
        <v>45635</v>
      </c>
      <c r="J109" s="14">
        <f t="shared" si="4"/>
        <v>70301.459999999992</v>
      </c>
    </row>
    <row r="110" spans="1:10" ht="31.5" customHeight="1" x14ac:dyDescent="0.3">
      <c r="A110" s="9">
        <v>107</v>
      </c>
      <c r="B110" s="10" t="s">
        <v>315</v>
      </c>
      <c r="C110" s="10" t="s">
        <v>316</v>
      </c>
      <c r="D110" s="11" t="s">
        <v>16</v>
      </c>
      <c r="E110" s="11" t="s">
        <v>317</v>
      </c>
      <c r="F110" s="12">
        <v>125769.31</v>
      </c>
      <c r="G110" s="13">
        <v>45442</v>
      </c>
      <c r="H110" s="14">
        <v>109510.95</v>
      </c>
      <c r="I110" s="21">
        <v>45630</v>
      </c>
      <c r="J110" s="14">
        <f t="shared" si="4"/>
        <v>235280.26</v>
      </c>
    </row>
    <row r="111" spans="1:10" ht="31.5" customHeight="1" x14ac:dyDescent="0.3">
      <c r="A111" s="9">
        <v>108</v>
      </c>
      <c r="B111" s="10" t="s">
        <v>318</v>
      </c>
      <c r="C111" s="10" t="s">
        <v>319</v>
      </c>
      <c r="D111" s="11" t="s">
        <v>16</v>
      </c>
      <c r="E111" s="11" t="s">
        <v>320</v>
      </c>
      <c r="F111" s="18">
        <v>37706.51</v>
      </c>
      <c r="G111" s="13">
        <v>45475</v>
      </c>
      <c r="H111" s="14">
        <v>74140.009999999995</v>
      </c>
      <c r="I111" s="21">
        <v>45630</v>
      </c>
      <c r="J111" s="14">
        <f t="shared" si="4"/>
        <v>111846.51999999999</v>
      </c>
    </row>
    <row r="112" spans="1:10" ht="31.5" customHeight="1" x14ac:dyDescent="0.3">
      <c r="A112" s="9">
        <v>109</v>
      </c>
      <c r="B112" s="10" t="s">
        <v>321</v>
      </c>
      <c r="C112" s="10" t="s">
        <v>322</v>
      </c>
      <c r="D112" s="11" t="s">
        <v>77</v>
      </c>
      <c r="E112" s="11" t="s">
        <v>323</v>
      </c>
      <c r="F112" s="12">
        <v>665135.44999999995</v>
      </c>
      <c r="G112" s="13">
        <v>45467</v>
      </c>
      <c r="H112" s="14">
        <v>662263.18000000005</v>
      </c>
      <c r="I112" s="21">
        <v>45639</v>
      </c>
      <c r="J112" s="14">
        <f t="shared" si="4"/>
        <v>1327398.6299999999</v>
      </c>
    </row>
    <row r="113" spans="1:10" ht="31.5" customHeight="1" x14ac:dyDescent="0.3">
      <c r="A113" s="9">
        <v>110</v>
      </c>
      <c r="B113" s="10" t="s">
        <v>392</v>
      </c>
      <c r="C113" s="10" t="s">
        <v>324</v>
      </c>
      <c r="D113" s="16" t="s">
        <v>20</v>
      </c>
      <c r="E113" s="11" t="s">
        <v>325</v>
      </c>
      <c r="F113" s="12">
        <v>46256.11</v>
      </c>
      <c r="G113" s="13">
        <v>45441</v>
      </c>
      <c r="H113" s="14">
        <v>44852.66</v>
      </c>
      <c r="I113" s="21">
        <v>45688</v>
      </c>
      <c r="J113" s="14">
        <f t="shared" ref="J113" si="5">F113+H113</f>
        <v>91108.77</v>
      </c>
    </row>
    <row r="114" spans="1:10" ht="31.5" customHeight="1" x14ac:dyDescent="0.3">
      <c r="A114" s="9">
        <v>111</v>
      </c>
      <c r="B114" s="10" t="s">
        <v>326</v>
      </c>
      <c r="C114" s="10" t="s">
        <v>327</v>
      </c>
      <c r="D114" s="11" t="s">
        <v>16</v>
      </c>
      <c r="E114" s="11" t="s">
        <v>328</v>
      </c>
      <c r="F114" s="12">
        <v>160014.16</v>
      </c>
      <c r="G114" s="13">
        <v>45442</v>
      </c>
      <c r="H114" s="14">
        <v>159845.75</v>
      </c>
      <c r="I114" s="21">
        <v>45628</v>
      </c>
      <c r="J114" s="14">
        <f t="shared" si="4"/>
        <v>319859.91000000003</v>
      </c>
    </row>
    <row r="115" spans="1:10" ht="31.5" customHeight="1" x14ac:dyDescent="0.3">
      <c r="A115" s="9">
        <v>112</v>
      </c>
      <c r="B115" s="10" t="s">
        <v>329</v>
      </c>
      <c r="C115" s="10" t="s">
        <v>330</v>
      </c>
      <c r="D115" s="16" t="s">
        <v>20</v>
      </c>
      <c r="E115" s="11" t="s">
        <v>331</v>
      </c>
      <c r="F115" s="12">
        <v>59085.2</v>
      </c>
      <c r="G115" s="13">
        <v>45441</v>
      </c>
      <c r="H115" s="14">
        <v>68515.009999999995</v>
      </c>
      <c r="I115" s="21">
        <v>45635</v>
      </c>
      <c r="J115" s="14">
        <f t="shared" si="4"/>
        <v>127600.20999999999</v>
      </c>
    </row>
    <row r="116" spans="1:10" ht="31.5" customHeight="1" x14ac:dyDescent="0.3">
      <c r="A116" s="9">
        <v>113</v>
      </c>
      <c r="B116" s="10" t="s">
        <v>332</v>
      </c>
      <c r="C116" s="10" t="s">
        <v>333</v>
      </c>
      <c r="D116" s="11" t="s">
        <v>16</v>
      </c>
      <c r="E116" s="11" t="s">
        <v>334</v>
      </c>
      <c r="F116" s="12">
        <v>47457.22</v>
      </c>
      <c r="G116" s="13">
        <v>45441</v>
      </c>
      <c r="H116" s="14">
        <v>61055.92</v>
      </c>
      <c r="I116" s="21">
        <v>45637</v>
      </c>
      <c r="J116" s="14">
        <f t="shared" si="4"/>
        <v>108513.14</v>
      </c>
    </row>
    <row r="117" spans="1:10" ht="31.5" customHeight="1" x14ac:dyDescent="0.3">
      <c r="A117" s="9">
        <v>114</v>
      </c>
      <c r="B117" s="10" t="s">
        <v>335</v>
      </c>
      <c r="C117" s="10" t="s">
        <v>336</v>
      </c>
      <c r="D117" s="11" t="s">
        <v>16</v>
      </c>
      <c r="E117" s="11" t="s">
        <v>337</v>
      </c>
      <c r="F117" s="12">
        <v>369994.28</v>
      </c>
      <c r="G117" s="13">
        <v>45442</v>
      </c>
      <c r="H117" s="14">
        <v>369994.27</v>
      </c>
      <c r="I117" s="21">
        <v>45628</v>
      </c>
      <c r="J117" s="14">
        <f t="shared" si="4"/>
        <v>739988.55</v>
      </c>
    </row>
    <row r="118" spans="1:10" ht="31.5" customHeight="1" x14ac:dyDescent="0.3">
      <c r="A118" s="9">
        <v>115</v>
      </c>
      <c r="B118" s="10" t="s">
        <v>338</v>
      </c>
      <c r="C118" s="10" t="s">
        <v>339</v>
      </c>
      <c r="D118" s="11" t="s">
        <v>16</v>
      </c>
      <c r="E118" s="11" t="s">
        <v>340</v>
      </c>
      <c r="F118" s="12">
        <v>190173.25</v>
      </c>
      <c r="G118" s="13">
        <v>45441</v>
      </c>
      <c r="H118" s="14">
        <v>190173.24</v>
      </c>
      <c r="I118" s="21">
        <v>45639</v>
      </c>
      <c r="J118" s="14">
        <f t="shared" si="4"/>
        <v>380346.49</v>
      </c>
    </row>
    <row r="119" spans="1:10" ht="31.5" customHeight="1" x14ac:dyDescent="0.3">
      <c r="A119" s="9">
        <v>116</v>
      </c>
      <c r="B119" s="10" t="s">
        <v>393</v>
      </c>
      <c r="C119" s="10" t="s">
        <v>341</v>
      </c>
      <c r="D119" s="16" t="s">
        <v>20</v>
      </c>
      <c r="E119" s="11" t="s">
        <v>342</v>
      </c>
      <c r="F119" s="12">
        <v>517170.68</v>
      </c>
      <c r="G119" s="13">
        <v>45441</v>
      </c>
      <c r="H119" s="14">
        <v>479663.83</v>
      </c>
      <c r="I119" s="21">
        <v>45635</v>
      </c>
      <c r="J119" s="14">
        <f t="shared" si="4"/>
        <v>996834.51</v>
      </c>
    </row>
    <row r="120" spans="1:10" ht="31.5" customHeight="1" x14ac:dyDescent="0.3">
      <c r="A120" s="9">
        <v>117</v>
      </c>
      <c r="B120" s="10" t="s">
        <v>343</v>
      </c>
      <c r="C120" s="10" t="s">
        <v>344</v>
      </c>
      <c r="D120" s="11" t="s">
        <v>16</v>
      </c>
      <c r="E120" s="11" t="s">
        <v>345</v>
      </c>
      <c r="F120" s="12">
        <v>123062.88</v>
      </c>
      <c r="G120" s="13">
        <v>45442</v>
      </c>
      <c r="H120" s="14">
        <v>115282.89</v>
      </c>
      <c r="I120" s="21">
        <v>45638</v>
      </c>
      <c r="J120" s="14">
        <f t="shared" si="4"/>
        <v>238345.77000000002</v>
      </c>
    </row>
    <row r="121" spans="1:10" ht="31.5" customHeight="1" x14ac:dyDescent="0.3">
      <c r="A121" s="9">
        <v>118</v>
      </c>
      <c r="B121" s="10" t="s">
        <v>346</v>
      </c>
      <c r="C121" s="10" t="s">
        <v>347</v>
      </c>
      <c r="D121" s="11" t="s">
        <v>16</v>
      </c>
      <c r="E121" s="11" t="s">
        <v>348</v>
      </c>
      <c r="F121" s="12">
        <v>188551.95</v>
      </c>
      <c r="G121" s="13">
        <v>45442</v>
      </c>
      <c r="H121" s="14">
        <v>246857.41</v>
      </c>
      <c r="I121" s="21">
        <v>45637</v>
      </c>
      <c r="J121" s="14">
        <f t="shared" si="4"/>
        <v>435409.36</v>
      </c>
    </row>
    <row r="122" spans="1:10" ht="31.5" customHeight="1" x14ac:dyDescent="0.3">
      <c r="A122" s="9">
        <v>119</v>
      </c>
      <c r="B122" s="10" t="s">
        <v>349</v>
      </c>
      <c r="C122" s="10" t="s">
        <v>350</v>
      </c>
      <c r="D122" s="16" t="s">
        <v>20</v>
      </c>
      <c r="E122" s="11" t="s">
        <v>351</v>
      </c>
      <c r="F122" s="12">
        <v>34234.5</v>
      </c>
      <c r="G122" s="13">
        <v>45441</v>
      </c>
      <c r="H122" s="14">
        <v>59012.83</v>
      </c>
      <c r="I122" s="21">
        <v>45638</v>
      </c>
      <c r="J122" s="14">
        <f t="shared" si="4"/>
        <v>93247.33</v>
      </c>
    </row>
    <row r="123" spans="1:10" ht="31.5" customHeight="1" x14ac:dyDescent="0.3">
      <c r="A123" s="9">
        <v>120</v>
      </c>
      <c r="B123" s="10" t="s">
        <v>352</v>
      </c>
      <c r="C123" s="10" t="s">
        <v>353</v>
      </c>
      <c r="D123" s="11" t="s">
        <v>16</v>
      </c>
      <c r="E123" s="11" t="s">
        <v>354</v>
      </c>
      <c r="F123" s="12">
        <v>60871.46</v>
      </c>
      <c r="G123" s="13">
        <v>45442</v>
      </c>
      <c r="H123" s="14">
        <v>61309.41</v>
      </c>
      <c r="I123" s="21">
        <v>45635</v>
      </c>
      <c r="J123" s="14">
        <f t="shared" si="4"/>
        <v>122180.87</v>
      </c>
    </row>
    <row r="124" spans="1:10" ht="31.5" customHeight="1" x14ac:dyDescent="0.3">
      <c r="A124" s="9">
        <v>121</v>
      </c>
      <c r="B124" s="10" t="s">
        <v>355</v>
      </c>
      <c r="C124" s="10" t="s">
        <v>356</v>
      </c>
      <c r="D124" s="11" t="s">
        <v>16</v>
      </c>
      <c r="E124" s="11" t="s">
        <v>357</v>
      </c>
      <c r="F124" s="12">
        <v>135402.23999999999</v>
      </c>
      <c r="G124" s="13">
        <v>45441</v>
      </c>
      <c r="H124" s="14">
        <v>134644.94</v>
      </c>
      <c r="I124" s="21">
        <v>45635</v>
      </c>
      <c r="J124" s="14">
        <f t="shared" si="4"/>
        <v>270047.18</v>
      </c>
    </row>
    <row r="125" spans="1:10" ht="31.5" customHeight="1" x14ac:dyDescent="0.3">
      <c r="A125" s="9">
        <v>122</v>
      </c>
      <c r="B125" s="10" t="s">
        <v>358</v>
      </c>
      <c r="C125" s="10" t="s">
        <v>359</v>
      </c>
      <c r="D125" s="16" t="s">
        <v>20</v>
      </c>
      <c r="E125" s="11" t="s">
        <v>360</v>
      </c>
      <c r="F125" s="18">
        <v>204396.08</v>
      </c>
      <c r="G125" s="13">
        <v>45455</v>
      </c>
      <c r="H125" s="14">
        <v>325563.59000000003</v>
      </c>
      <c r="I125" s="21">
        <v>45637</v>
      </c>
      <c r="J125" s="14">
        <f t="shared" si="4"/>
        <v>529959.67000000004</v>
      </c>
    </row>
    <row r="126" spans="1:10" ht="31.5" customHeight="1" x14ac:dyDescent="0.3">
      <c r="A126" s="9">
        <v>123</v>
      </c>
      <c r="B126" s="10" t="s">
        <v>361</v>
      </c>
      <c r="C126" s="10" t="s">
        <v>362</v>
      </c>
      <c r="D126" s="16" t="s">
        <v>20</v>
      </c>
      <c r="E126" s="11" t="s">
        <v>363</v>
      </c>
      <c r="F126" s="12">
        <v>148722.20000000001</v>
      </c>
      <c r="G126" s="13">
        <v>45441</v>
      </c>
      <c r="H126" s="14">
        <v>140465.82999999999</v>
      </c>
      <c r="I126" s="21">
        <v>45637</v>
      </c>
      <c r="J126" s="14">
        <f t="shared" si="4"/>
        <v>289188.03000000003</v>
      </c>
    </row>
    <row r="127" spans="1:10" ht="31.5" customHeight="1" x14ac:dyDescent="0.3">
      <c r="A127" s="9">
        <v>124</v>
      </c>
      <c r="B127" s="10" t="s">
        <v>394</v>
      </c>
      <c r="C127" s="10" t="s">
        <v>364</v>
      </c>
      <c r="D127" s="11" t="s">
        <v>16</v>
      </c>
      <c r="E127" s="11" t="s">
        <v>365</v>
      </c>
      <c r="F127" s="12">
        <v>39611.68</v>
      </c>
      <c r="G127" s="13">
        <v>45481</v>
      </c>
      <c r="H127" s="14">
        <v>40684.97</v>
      </c>
      <c r="I127" s="21">
        <v>45630</v>
      </c>
      <c r="J127" s="14">
        <f t="shared" si="4"/>
        <v>80296.649999999994</v>
      </c>
    </row>
    <row r="128" spans="1:10" ht="31.5" customHeight="1" x14ac:dyDescent="0.3">
      <c r="A128" s="9">
        <v>125</v>
      </c>
      <c r="B128" s="15" t="s">
        <v>366</v>
      </c>
      <c r="C128" s="15" t="s">
        <v>367</v>
      </c>
      <c r="D128" s="16" t="s">
        <v>20</v>
      </c>
      <c r="E128" s="11" t="s">
        <v>368</v>
      </c>
      <c r="F128" s="17"/>
      <c r="G128" s="17"/>
      <c r="H128" s="14">
        <v>322298.37</v>
      </c>
      <c r="I128" s="21">
        <v>45639</v>
      </c>
      <c r="J128" s="14">
        <f t="shared" si="4"/>
        <v>322298.37</v>
      </c>
    </row>
    <row r="129" spans="1:10" ht="31.5" customHeight="1" x14ac:dyDescent="0.3">
      <c r="A129" s="9">
        <v>126</v>
      </c>
      <c r="B129" s="10" t="s">
        <v>369</v>
      </c>
      <c r="C129" s="10" t="s">
        <v>370</v>
      </c>
      <c r="D129" s="16" t="s">
        <v>20</v>
      </c>
      <c r="E129" s="11" t="s">
        <v>371</v>
      </c>
      <c r="F129" s="12">
        <v>180022</v>
      </c>
      <c r="G129" s="13">
        <v>45442</v>
      </c>
      <c r="H129" s="14">
        <v>180022</v>
      </c>
      <c r="I129" s="21">
        <v>45629</v>
      </c>
      <c r="J129" s="14">
        <f t="shared" si="4"/>
        <v>360044</v>
      </c>
    </row>
    <row r="130" spans="1:10" ht="23.4" customHeight="1" x14ac:dyDescent="0.3">
      <c r="A130" s="9">
        <v>127</v>
      </c>
      <c r="B130" s="10" t="s">
        <v>372</v>
      </c>
      <c r="C130" s="10" t="s">
        <v>373</v>
      </c>
      <c r="D130" s="16" t="s">
        <v>20</v>
      </c>
      <c r="E130" s="11" t="s">
        <v>374</v>
      </c>
      <c r="F130" s="12">
        <v>44509.25</v>
      </c>
      <c r="G130" s="13">
        <v>45441</v>
      </c>
      <c r="H130" s="14">
        <v>47774.36</v>
      </c>
      <c r="I130" s="21">
        <v>45639</v>
      </c>
      <c r="J130" s="14">
        <f t="shared" si="4"/>
        <v>92283.61</v>
      </c>
    </row>
    <row r="131" spans="1:10" ht="23.4" customHeight="1" x14ac:dyDescent="0.3">
      <c r="A131" s="9">
        <v>128</v>
      </c>
      <c r="B131" s="10" t="s">
        <v>375</v>
      </c>
      <c r="C131" s="10" t="s">
        <v>376</v>
      </c>
      <c r="D131" s="16" t="s">
        <v>20</v>
      </c>
      <c r="E131" s="11" t="s">
        <v>377</v>
      </c>
      <c r="F131" s="12">
        <v>270362.78999999998</v>
      </c>
      <c r="G131" s="13">
        <v>45439</v>
      </c>
      <c r="H131" s="14">
        <v>361682.83</v>
      </c>
      <c r="I131" s="21">
        <v>45635</v>
      </c>
      <c r="J131" s="14">
        <f t="shared" si="4"/>
        <v>632045.62</v>
      </c>
    </row>
    <row r="132" spans="1:10" ht="23.4" customHeight="1" x14ac:dyDescent="0.3">
      <c r="A132" s="9">
        <v>129</v>
      </c>
      <c r="B132" s="10" t="s">
        <v>395</v>
      </c>
      <c r="C132" s="10" t="s">
        <v>378</v>
      </c>
      <c r="D132" s="11" t="s">
        <v>16</v>
      </c>
      <c r="E132" s="11" t="s">
        <v>379</v>
      </c>
      <c r="F132" s="12">
        <v>47546.41</v>
      </c>
      <c r="G132" s="13">
        <v>45442</v>
      </c>
      <c r="H132" s="14">
        <v>45381.63</v>
      </c>
      <c r="I132" s="21">
        <v>45631</v>
      </c>
      <c r="J132" s="14">
        <f t="shared" si="4"/>
        <v>92928.040000000008</v>
      </c>
    </row>
    <row r="133" spans="1:10" ht="23.4" customHeight="1" x14ac:dyDescent="0.3">
      <c r="A133" s="9">
        <v>130</v>
      </c>
      <c r="B133" s="10" t="s">
        <v>380</v>
      </c>
      <c r="C133" s="10" t="s">
        <v>381</v>
      </c>
      <c r="D133" s="11" t="s">
        <v>16</v>
      </c>
      <c r="E133" s="11" t="s">
        <v>382</v>
      </c>
      <c r="F133" s="12">
        <v>61246.44</v>
      </c>
      <c r="G133" s="13">
        <v>45441</v>
      </c>
      <c r="H133" s="14">
        <v>61246.45</v>
      </c>
      <c r="I133" s="21">
        <v>45631</v>
      </c>
      <c r="J133" s="14">
        <f t="shared" si="4"/>
        <v>122492.89</v>
      </c>
    </row>
    <row r="134" spans="1:10" x14ac:dyDescent="0.3">
      <c r="A134" s="4"/>
    </row>
  </sheetData>
  <mergeCells count="4">
    <mergeCell ref="A1:J1"/>
    <mergeCell ref="A2:J2"/>
    <mergeCell ref="H21:J21"/>
    <mergeCell ref="H79:J79"/>
  </mergeCells>
  <pageMargins left="0.11811023622047245" right="0.11811023622047245" top="0.35433070866141736" bottom="0.35433070866141736" header="0.31496062992125984" footer="0.31496062992125984"/>
  <pageSetup paperSize="9" scale="75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e9ecd3-49dc-4355-a3de-944263e3bf65">
      <Terms xmlns="http://schemas.microsoft.com/office/infopath/2007/PartnerControls"/>
    </lcf76f155ced4ddcb4097134ff3c332f>
    <TaxCatchAll xmlns="3b0d13af-778a-4999-a53a-9a4892815d2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9FEADFC340DA40B2139D4BBB1A48D7" ma:contentTypeVersion="14" ma:contentTypeDescription="Creare un nuovo documento." ma:contentTypeScope="" ma:versionID="a394a82e4c6b64df59542229e6b51351">
  <xsd:schema xmlns:xsd="http://www.w3.org/2001/XMLSchema" xmlns:xs="http://www.w3.org/2001/XMLSchema" xmlns:p="http://schemas.microsoft.com/office/2006/metadata/properties" xmlns:ns2="3b0d13af-778a-4999-a53a-9a4892815d2e" xmlns:ns3="b8e9ecd3-49dc-4355-a3de-944263e3bf65" targetNamespace="http://schemas.microsoft.com/office/2006/metadata/properties" ma:root="true" ma:fieldsID="2d97fcbbf6e1170979b4433f1dc57dee" ns2:_="" ns3:_="">
    <xsd:import namespace="3b0d13af-778a-4999-a53a-9a4892815d2e"/>
    <xsd:import namespace="b8e9ecd3-49dc-4355-a3de-944263e3bf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d13af-778a-4999-a53a-9a4892815d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278c694-b333-43f2-be4d-295b15832b75}" ma:internalName="TaxCatchAll" ma:showField="CatchAllData" ma:web="3b0d13af-778a-4999-a53a-9a4892815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e9ecd3-49dc-4355-a3de-944263e3b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5cef147c-0240-47bf-9996-b7454b3232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743BF9-91EF-465E-8E54-A15CAB19FEC0}">
  <ds:schemaRefs>
    <ds:schemaRef ds:uri="http://www.w3.org/XML/1998/namespace"/>
    <ds:schemaRef ds:uri="http://schemas.microsoft.com/office/2006/documentManagement/types"/>
    <ds:schemaRef ds:uri="b8e9ecd3-49dc-4355-a3de-944263e3bf65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3b0d13af-778a-4999-a53a-9a4892815d2e"/>
  </ds:schemaRefs>
</ds:datastoreItem>
</file>

<file path=customXml/itemProps2.xml><?xml version="1.0" encoding="utf-8"?>
<ds:datastoreItem xmlns:ds="http://schemas.openxmlformats.org/officeDocument/2006/customXml" ds:itemID="{353C4289-0A53-4144-97A1-4EAA5BAFE7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E5B8AF-F2AF-45D9-A5B5-29122C046A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0d13af-778a-4999-a53a-9a4892815d2e"/>
    <ds:schemaRef ds:uri="b8e9ecd3-49dc-4355-a3de-944263e3bf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nazionali</vt:lpstr>
      <vt:lpstr>nazionali!Titoli_stampa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Facco Adriano</cp:lastModifiedBy>
  <cp:revision/>
  <cp:lastPrinted>2025-01-16T08:11:35Z</cp:lastPrinted>
  <dcterms:created xsi:type="dcterms:W3CDTF">2024-05-31T07:25:42Z</dcterms:created>
  <dcterms:modified xsi:type="dcterms:W3CDTF">2025-02-20T17:36:20Z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0x010100E29FEADFC340DA40B2139D4BBB1A48D7</vt:lpwstr>
  </property>
  <property fmtid="{D5CDD505-2E9C-101B-9397-08002B2CF9AE}" pid="3" name="MediaServiceImageTags">
    <vt:lpwstr/>
  </property>
  <property fmtid="{D5CDD505-2E9C-101B-9397-08002B2CF9AE}" pid="4" name="MSIP_Label_5097a60d-5525-435b-8989-8eb48ac0c8cd_Enabled">
    <vt:lpwstr>true</vt:lpwstr>
  </property>
  <property fmtid="{D5CDD505-2E9C-101B-9397-08002B2CF9AE}" pid="5" name="MSIP_Label_5097a60d-5525-435b-8989-8eb48ac0c8cd_SetDate">
    <vt:lpwstr>2025-01-14T10:00:21Z</vt:lpwstr>
  </property>
  <property fmtid="{D5CDD505-2E9C-101B-9397-08002B2CF9AE}" pid="6" name="MSIP_Label_5097a60d-5525-435b-8989-8eb48ac0c8cd_Method">
    <vt:lpwstr>Standard</vt:lpwstr>
  </property>
  <property fmtid="{D5CDD505-2E9C-101B-9397-08002B2CF9AE}" pid="7" name="MSIP_Label_5097a60d-5525-435b-8989-8eb48ac0c8cd_Name">
    <vt:lpwstr>defa4170-0d19-0005-0004-bc88714345d2</vt:lpwstr>
  </property>
  <property fmtid="{D5CDD505-2E9C-101B-9397-08002B2CF9AE}" pid="8" name="MSIP_Label_5097a60d-5525-435b-8989-8eb48ac0c8cd_SiteId">
    <vt:lpwstr>3e90938b-8b27-4762-b4e8-006a8127a119</vt:lpwstr>
  </property>
  <property fmtid="{D5CDD505-2E9C-101B-9397-08002B2CF9AE}" pid="9" name="MSIP_Label_5097a60d-5525-435b-8989-8eb48ac0c8cd_ActionId">
    <vt:lpwstr>00503ce2-567b-425c-962e-56f93bab31c4</vt:lpwstr>
  </property>
  <property fmtid="{D5CDD505-2E9C-101B-9397-08002B2CF9AE}" pid="10" name="MSIP_Label_5097a60d-5525-435b-8989-8eb48ac0c8cd_ContentBits">
    <vt:lpwstr>0</vt:lpwstr>
  </property>
</Properties>
</file>