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256" windowHeight="12696"/>
  </bookViews>
  <sheets>
    <sheet name="per il sito inter" sheetId="1" r:id="rId1"/>
  </sheets>
  <definedNames>
    <definedName name="_xlnm._FilterDatabase" localSheetId="0" hidden="1">'per il sito inter'!$A$1:$F$50</definedName>
    <definedName name="_xlnm.Print_Titles" localSheetId="0">'per il sito inter'!$1:$3</definedName>
  </definedNames>
  <calcPr calcId="144525"/>
</workbook>
</file>

<file path=xl/calcChain.xml><?xml version="1.0" encoding="utf-8"?>
<calcChain xmlns="http://schemas.openxmlformats.org/spreadsheetml/2006/main">
  <c r="H57" i="1" l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<sst xmlns="http://schemas.openxmlformats.org/spreadsheetml/2006/main" count="223" uniqueCount="171">
  <si>
    <t>CONTRIBUTI DIRETTI ALLE IMPRESE EDITRICI PER L'ANNO 2016
Ufficio per il sostegno all'editoria - Servizio per il sostegno diretto alla stampa</t>
  </si>
  <si>
    <r>
      <t xml:space="preserve">Responsabile del procedimento amministrativo: </t>
    </r>
    <r>
      <rPr>
        <b/>
        <sz val="9"/>
        <rFont val="Verdana"/>
        <family val="2"/>
      </rPr>
      <t xml:space="preserve">DOTT.SSA STEFANIA PALAMARA
</t>
    </r>
    <r>
      <rPr>
        <i/>
        <sz val="9"/>
        <rFont val="Verdana"/>
        <family val="2"/>
      </rPr>
      <t xml:space="preserve">(Termine di conclusione del procedimento: 31 marzo 2018)                       </t>
    </r>
  </si>
  <si>
    <t>N.</t>
  </si>
  <si>
    <t>Testata</t>
  </si>
  <si>
    <t>Impresa</t>
  </si>
  <si>
    <t>C.F. o P. IVA</t>
  </si>
  <si>
    <t>Norma a base 
dell'attribuzione</t>
  </si>
  <si>
    <t xml:space="preserve">Rata di anticipo </t>
  </si>
  <si>
    <t>Somma
liquidata
a saldo</t>
  </si>
  <si>
    <t>Totale
erogato</t>
  </si>
  <si>
    <t>A.R.E.A</t>
  </si>
  <si>
    <t>AREA AGENZIA SOC.COOP. P.A.</t>
  </si>
  <si>
    <t>04655341008</t>
  </si>
  <si>
    <t>Art. 3, co. 2, L.250/90 e s.m.</t>
  </si>
  <si>
    <t>AMERICA OGGI</t>
  </si>
  <si>
    <t>GRUPPO ED.LE OGGI INC.</t>
  </si>
  <si>
    <t>estero</t>
  </si>
  <si>
    <t>Art. 3, co. 2-ter estero, L.250/90 e s.m.</t>
  </si>
  <si>
    <t>ANCORA (L')</t>
  </si>
  <si>
    <t>L'ANCORA SCARL</t>
  </si>
  <si>
    <t>00224320069</t>
  </si>
  <si>
    <t>Art. 3, co. 2-quater, L.250/90 e s.m.</t>
  </si>
  <si>
    <t>AVVENIRE</t>
  </si>
  <si>
    <t>AVVENIRE NUOVA ED.LE ITALIANA SPA</t>
  </si>
  <si>
    <t>00743840159</t>
  </si>
  <si>
    <t>Art. 3, co. 2-bis, L.250/90 e s.m.</t>
  </si>
  <si>
    <t xml:space="preserve">BUONASERA  </t>
  </si>
  <si>
    <t>SPARTA SOCIETA' COOPERATIVA (EX DOSSIER)</t>
  </si>
  <si>
    <t>03024870739</t>
  </si>
  <si>
    <t>CITTADINO (IL)</t>
  </si>
  <si>
    <t>EDITORIALE LAUDENSE SRL</t>
  </si>
  <si>
    <t>04903190157</t>
  </si>
  <si>
    <t>CONQUISTE DEL LAVORO</t>
  </si>
  <si>
    <t>CONQUISTE DEL LAVORO SRL</t>
  </si>
  <si>
    <t>05558260583</t>
  </si>
  <si>
    <t>CORRIERE DI COMO</t>
  </si>
  <si>
    <t>EDITORIALE S.R.L. IN LIQUIDAZIONE</t>
  </si>
  <si>
    <t>02261490136</t>
  </si>
  <si>
    <t xml:space="preserve">CORRIERE ROMAGNA (già CORRIERE)                   </t>
  </si>
  <si>
    <t xml:space="preserve">COOP. ED.LE GIORNALI ASSOCIATI  - COOP. SPA </t>
  </si>
  <si>
    <t>00357860402</t>
  </si>
  <si>
    <t xml:space="preserve">CRONACA QUI.IT </t>
  </si>
  <si>
    <t>EDITORIALE ARGO SRL (già SPA)</t>
  </si>
  <si>
    <t>08313560016</t>
  </si>
  <si>
    <t xml:space="preserve">CRONACHE DI </t>
  </si>
  <si>
    <t>LIBRA EDITRICE SOC. COOP. A R.L.</t>
  </si>
  <si>
    <t>06854870638</t>
  </si>
  <si>
    <t>CROTONESE (IL)</t>
  </si>
  <si>
    <t>STAMPA LIBERA SOCIETA' COOPERATIVA</t>
  </si>
  <si>
    <t>02999870799</t>
  </si>
  <si>
    <t>DIE NEUE SUDTIROLER TAGESZEITUNG</t>
  </si>
  <si>
    <t>DIE NEUE SUDTIROLER TAGESZEITUNG S.R.L.</t>
  </si>
  <si>
    <t>01500790215</t>
  </si>
  <si>
    <t>Art. 3, co. 2-ter confine, L.250/90 e s.m.</t>
  </si>
  <si>
    <t>DISCUSSIONE  (LA)</t>
  </si>
  <si>
    <t xml:space="preserve">EDITRICE LA DISCUSSIONE SOCIETA' COOPERATIVA IN LIQUIDAZIONE </t>
  </si>
  <si>
    <t>DOLOMITEN</t>
  </si>
  <si>
    <t>ATHESIA DRUCK SRL</t>
  </si>
  <si>
    <t>00853870210</t>
  </si>
  <si>
    <t>EDITORIALE OGGI</t>
  </si>
  <si>
    <t xml:space="preserve">GIORNALISTI INDIPENDENTI SOC.COOP. </t>
  </si>
  <si>
    <t>02864170606</t>
  </si>
  <si>
    <t>FOGLIO (IL)</t>
  </si>
  <si>
    <t>IL FOGLIO QUOTIDIANO SOC.COOP.</t>
  </si>
  <si>
    <t>03231770961</t>
  </si>
  <si>
    <t>GENTE D'ITALIA (LA)</t>
  </si>
  <si>
    <t>PORPS INTERNATIONAL INC</t>
  </si>
  <si>
    <t>GRANCHIO (IL)</t>
  </si>
  <si>
    <t xml:space="preserve"> GRANCHIO (IL) SOC.COOP.</t>
  </si>
  <si>
    <t>04186361004</t>
  </si>
  <si>
    <t>INCHIESTA(L')</t>
  </si>
  <si>
    <t>COOPERATIVA EDITORIALE L'INCHIESTA</t>
  </si>
  <si>
    <t>02662130604</t>
  </si>
  <si>
    <t>ITALIA OGGI</t>
  </si>
  <si>
    <t>ITALIA OGGI ED. ERINNE SRL</t>
  </si>
  <si>
    <t>ITALIA SERA</t>
  </si>
  <si>
    <t>GIORNALISTI &amp; POLIGRAFICI ASSOCIATI SOC. COOP.</t>
  </si>
  <si>
    <t>04783011002</t>
  </si>
  <si>
    <t>LUNA NUOVA</t>
  </si>
  <si>
    <t>EDITRICE LUNA NUOVACOOP. SPA</t>
  </si>
  <si>
    <t>06337090010</t>
  </si>
  <si>
    <t>MANIFESTO  (IL)  QUOTIDIANO COMUNISTA</t>
  </si>
  <si>
    <t>IL NUOVO MANIFESTO SOC.COOP. ED.CE</t>
  </si>
  <si>
    <t>12168691009</t>
  </si>
  <si>
    <t>MERCOLEDI'(IL)</t>
  </si>
  <si>
    <t>EDITRICE IL MERCOLEDI' SOC.COOP. GIORNALISTICA ARL</t>
  </si>
  <si>
    <t>08868180012</t>
  </si>
  <si>
    <t>METROPOLIS</t>
  </si>
  <si>
    <t>CITYPRESS SOC. COOP.</t>
  </si>
  <si>
    <t>07677441219</t>
  </si>
  <si>
    <t>MOTOCROSS</t>
  </si>
  <si>
    <t>EDITRICE DIAMANTE SOC.COOP.GIORN.</t>
  </si>
  <si>
    <t>10509590153</t>
  </si>
  <si>
    <t>NOI DONNE</t>
  </si>
  <si>
    <t>LIBERA STAMPA SOC.COOP. A R.L.</t>
  </si>
  <si>
    <t>00488750589</t>
  </si>
  <si>
    <t>NOVI MATAJUR</t>
  </si>
  <si>
    <t>NOVI MATAJUR ZADRUGA SOC. COOP.</t>
  </si>
  <si>
    <t>01725270308</t>
  </si>
  <si>
    <t>NUOVA ECOLOGIA (LA)</t>
  </si>
  <si>
    <t>EDITORIALE LA NUOVA ECOLOGIA  SOC.COOP.</t>
  </si>
  <si>
    <t>04937721001</t>
  </si>
  <si>
    <t>OPINIONE (L') DELLE LIBERTA’</t>
  </si>
  <si>
    <t>AMICI DE L'OPINIONE SCARL</t>
  </si>
  <si>
    <t>04583221009</t>
  </si>
  <si>
    <t>OPINIONI  NUOVE-LIBERO QUOTIDIANO</t>
  </si>
  <si>
    <t>EDITORIALE LIBERO S.R.L.</t>
  </si>
  <si>
    <t>06823221004</t>
  </si>
  <si>
    <t>ORE 12</t>
  </si>
  <si>
    <t>CENTRO STAMPA REGIONALE SOC.COOP.</t>
  </si>
  <si>
    <t>04934130586</t>
  </si>
  <si>
    <t>PRIMORSKI DNEVNIK</t>
  </si>
  <si>
    <t>PR.A.E. PROMOZIONE ATTIVITA ED.LE SRL</t>
  </si>
  <si>
    <t>00830510327</t>
  </si>
  <si>
    <t>PRIMORSKI DNEVNIK (278)</t>
  </si>
  <si>
    <t>Art. 3, L.278/91</t>
  </si>
  <si>
    <t>PROVINCIA (LA)</t>
  </si>
  <si>
    <t>EDITORIALE LA PROVINCIA SOC.COOP.</t>
  </si>
  <si>
    <t>09106271001</t>
  </si>
  <si>
    <t>QUOTIDIANO DEL SUD (IL) già CORRIERE</t>
  </si>
  <si>
    <t>EDIZIONI PROPOSTA SUD S.R.L.</t>
  </si>
  <si>
    <t>02207990645</t>
  </si>
  <si>
    <t>QUOTIDIANO DI SICILIA</t>
  </si>
  <si>
    <t>EDISERVICE S.R.L.</t>
  </si>
  <si>
    <t>01153210875</t>
  </si>
  <si>
    <t>RID RIVISTA ITALIANA DIFESA</t>
  </si>
  <si>
    <t xml:space="preserve">RIVIERA COOP. GIORNALISTICA </t>
  </si>
  <si>
    <t>03214840104</t>
  </si>
  <si>
    <t>ROMA</t>
  </si>
  <si>
    <t>NUOVO GIORNALE ROMA SOC.COOP. A R.L.</t>
  </si>
  <si>
    <t>07406411210</t>
  </si>
  <si>
    <t>SABATO SERA</t>
  </si>
  <si>
    <t>CORSO BACCHILEGA COOPERATIVA DI GIORNALISTI</t>
  </si>
  <si>
    <t>01531471207</t>
  </si>
  <si>
    <t>SANNIO QUOTIDIANO  (IL)</t>
  </si>
  <si>
    <t xml:space="preserve">IL GUERRIERO SOCIETA' COOPERATIVA 
</t>
  </si>
  <si>
    <t>01633200629</t>
  </si>
  <si>
    <t>SECOLO D'ITALIA</t>
  </si>
  <si>
    <t>SECOLO D’ITALIA  SRL</t>
  </si>
  <si>
    <t>Art. 153, co. 2, L. 388/2000
Art. 20, co. 3-ter, D.L. 223/06 conv. dalla L. 248/06</t>
  </si>
  <si>
    <t xml:space="preserve">SETTESEREQUI  </t>
  </si>
  <si>
    <t xml:space="preserve">MEDIA ROMAGNA SOC.COOOP. </t>
  </si>
  <si>
    <t>02453160398</t>
  </si>
  <si>
    <t>SPRINT E SPORT</t>
  </si>
  <si>
    <t>LETTERA 22 - SOCIETA' COOPERATIVA A R.L.</t>
  </si>
  <si>
    <t>08329370012</t>
  </si>
  <si>
    <t xml:space="preserve">SUONO </t>
  </si>
  <si>
    <t>SOC.COOP. GIORNALISTICA MONDO NUOVO A R.L.</t>
  </si>
  <si>
    <t>04028131003</t>
  </si>
  <si>
    <t>VOCE (LA)</t>
  </si>
  <si>
    <t>IMPEGNO SOCIALE SOC.COOP.</t>
  </si>
  <si>
    <t>07216031000</t>
  </si>
  <si>
    <t>VOCE DEL CANAVESE (LA)</t>
  </si>
  <si>
    <t>LA VOCE SOCIETA' COOPERATIVA</t>
  </si>
  <si>
    <t>09594480015</t>
  </si>
  <si>
    <t>VOCE DEL POPOLO  (LA)</t>
  </si>
  <si>
    <t>EDIT FIUME</t>
  </si>
  <si>
    <t>VOCE DI MANTOVA (LA)</t>
  </si>
  <si>
    <t xml:space="preserve">VIDIEMME SOC.COOP </t>
  </si>
  <si>
    <t>01898140205</t>
  </si>
  <si>
    <t>VOCE D'ITALIA (LA)</t>
  </si>
  <si>
    <t>LA VOCE D'ITALIA C.A.</t>
  </si>
  <si>
    <t>VOCE NUOVA (LA)</t>
  </si>
  <si>
    <t>EDITORIALE LA VOCE SOC.COOP.</t>
  </si>
  <si>
    <t>01463600294</t>
  </si>
  <si>
    <t>WHAT'S UP</t>
  </si>
  <si>
    <t>HELPSOS SOC. COOP.</t>
  </si>
  <si>
    <t>07169891004</t>
  </si>
  <si>
    <t>ZAI.NET LAB</t>
  </si>
  <si>
    <t>MANDRAGOLA EDITRICE SOC.COOP DI GIORNALISTI</t>
  </si>
  <si>
    <t>00670960079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</si>
</sst>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Verdana"/>
      <family val="2"/>
    </font>
    <font>
      <sz val="7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6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2" borderId="1" applyNumberFormat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1" applyFont="1" applyFill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3" fillId="0" borderId="0" xfId="1" applyFont="1" applyFill="1"/>
    <xf numFmtId="0" fontId="7" fillId="0" borderId="3" xfId="1" applyFont="1" applyFill="1" applyBorder="1" applyAlignment="1" applyProtection="1">
      <alignment horizontal="center" vertical="center" wrapText="1"/>
      <protection hidden="1"/>
    </xf>
    <xf numFmtId="0" fontId="7" fillId="0" borderId="3" xfId="1" applyFont="1" applyFill="1" applyBorder="1" applyAlignment="1" applyProtection="1">
      <alignment vertical="center" wrapText="1"/>
      <protection hidden="1"/>
    </xf>
    <xf numFmtId="16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0" fontId="3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</cellXfs>
  <cellStyles count="26">
    <cellStyle name="Euro" xfId="3"/>
    <cellStyle name="Euro 2" xfId="4"/>
    <cellStyle name="Euro 3" xfId="5"/>
    <cellStyle name="Euro 4" xfId="6"/>
    <cellStyle name="Euro 5" xfId="7"/>
    <cellStyle name="Input 2" xfId="8"/>
    <cellStyle name="Migliaia 2" xfId="9"/>
    <cellStyle name="Normale" xfId="0" builtinId="0"/>
    <cellStyle name="Normale 2" xfId="10"/>
    <cellStyle name="Normale 2 2" xfId="1"/>
    <cellStyle name="Normale 2 2 2" xfId="11"/>
    <cellStyle name="Normale 2 3" xfId="12"/>
    <cellStyle name="Normale 3" xfId="2"/>
    <cellStyle name="Normale 3 2" xfId="13"/>
    <cellStyle name="Normale 4" xfId="14"/>
    <cellStyle name="Normale 5" xfId="15"/>
    <cellStyle name="Normale 6" xfId="16"/>
    <cellStyle name="Normale 7" xfId="17"/>
    <cellStyle name="Normale 8" xfId="18"/>
    <cellStyle name="Percentuale 2" xfId="19"/>
    <cellStyle name="Percentuale 3" xfId="20"/>
    <cellStyle name="Percentuale 4" xfId="21"/>
    <cellStyle name="Percentuale 5" xfId="22"/>
    <cellStyle name="Percentuale 6" xfId="23"/>
    <cellStyle name="Valuta 2" xfId="24"/>
    <cellStyle name="Valuta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Normal="100" workbookViewId="0">
      <selection activeCell="B56" sqref="B56"/>
    </sheetView>
  </sheetViews>
  <sheetFormatPr defaultColWidth="9.109375" defaultRowHeight="42.75" customHeight="1" x14ac:dyDescent="0.15"/>
  <cols>
    <col min="1" max="1" width="5.33203125" style="10" customWidth="1"/>
    <col min="2" max="2" width="21" style="4" customWidth="1"/>
    <col min="3" max="3" width="21.33203125" style="4" customWidth="1"/>
    <col min="4" max="4" width="14.33203125" style="11" customWidth="1"/>
    <col min="5" max="5" width="17.6640625" style="12" customWidth="1"/>
    <col min="6" max="8" width="17.109375" style="4" customWidth="1"/>
    <col min="9" max="9" width="9.109375" style="4" customWidth="1"/>
    <col min="10" max="16384" width="9.109375" style="4"/>
  </cols>
  <sheetData>
    <row r="1" spans="1:8" s="1" customFormat="1" ht="47.2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8" s="1" customFormat="1" ht="43.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</row>
    <row r="3" spans="1:8" ht="50.25" customHeight="1" x14ac:dyDescent="0.1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 ht="39.75" customHeight="1" x14ac:dyDescent="0.15">
      <c r="A4" s="5">
        <v>1</v>
      </c>
      <c r="B4" s="6" t="s">
        <v>10</v>
      </c>
      <c r="C4" s="6" t="s">
        <v>11</v>
      </c>
      <c r="D4" s="5" t="s">
        <v>12</v>
      </c>
      <c r="E4" s="6" t="s">
        <v>13</v>
      </c>
      <c r="F4" s="7">
        <v>225554.07320591153</v>
      </c>
      <c r="G4" s="7">
        <v>415150.0067940884</v>
      </c>
      <c r="H4" s="7">
        <f>F4+G4</f>
        <v>640704.07999999996</v>
      </c>
    </row>
    <row r="5" spans="1:8" ht="39.75" customHeight="1" x14ac:dyDescent="0.15">
      <c r="A5" s="8">
        <v>2</v>
      </c>
      <c r="B5" s="6" t="s">
        <v>14</v>
      </c>
      <c r="C5" s="6" t="s">
        <v>15</v>
      </c>
      <c r="D5" s="5" t="s">
        <v>16</v>
      </c>
      <c r="E5" s="6" t="s">
        <v>17</v>
      </c>
      <c r="F5" s="7">
        <v>369387.39029483887</v>
      </c>
      <c r="G5" s="7">
        <v>468436.56970516109</v>
      </c>
      <c r="H5" s="7">
        <f t="shared" ref="H5:H57" si="0">F5+G5</f>
        <v>837823.96</v>
      </c>
    </row>
    <row r="6" spans="1:8" ht="39.75" customHeight="1" x14ac:dyDescent="0.15">
      <c r="A6" s="5">
        <v>3</v>
      </c>
      <c r="B6" s="6" t="s">
        <v>18</v>
      </c>
      <c r="C6" s="6" t="s">
        <v>19</v>
      </c>
      <c r="D6" s="5" t="s">
        <v>20</v>
      </c>
      <c r="E6" s="6" t="s">
        <v>21</v>
      </c>
      <c r="F6" s="9"/>
      <c r="G6" s="7">
        <v>312885.90999999997</v>
      </c>
      <c r="H6" s="7">
        <f t="shared" si="0"/>
        <v>312885.90999999997</v>
      </c>
    </row>
    <row r="7" spans="1:8" ht="39.75" customHeight="1" x14ac:dyDescent="0.15">
      <c r="A7" s="8">
        <v>4</v>
      </c>
      <c r="B7" s="6" t="s">
        <v>22</v>
      </c>
      <c r="C7" s="6" t="s">
        <v>23</v>
      </c>
      <c r="D7" s="5" t="s">
        <v>24</v>
      </c>
      <c r="E7" s="6" t="s">
        <v>25</v>
      </c>
      <c r="F7" s="7">
        <v>1817054.98</v>
      </c>
      <c r="G7" s="7">
        <v>4173845.0596497501</v>
      </c>
      <c r="H7" s="7">
        <f t="shared" si="0"/>
        <v>5990900.0396497501</v>
      </c>
    </row>
    <row r="8" spans="1:8" ht="39.75" customHeight="1" x14ac:dyDescent="0.15">
      <c r="A8" s="5">
        <v>5</v>
      </c>
      <c r="B8" s="6" t="s">
        <v>26</v>
      </c>
      <c r="C8" s="6" t="s">
        <v>27</v>
      </c>
      <c r="D8" s="5" t="s">
        <v>28</v>
      </c>
      <c r="E8" s="6" t="s">
        <v>13</v>
      </c>
      <c r="F8" s="7">
        <v>88390.19</v>
      </c>
      <c r="G8" s="7">
        <v>298574.86314340954</v>
      </c>
      <c r="H8" s="7">
        <f t="shared" si="0"/>
        <v>386965.05314340955</v>
      </c>
    </row>
    <row r="9" spans="1:8" ht="45" customHeight="1" x14ac:dyDescent="0.15">
      <c r="A9" s="8">
        <v>6</v>
      </c>
      <c r="B9" s="6" t="s">
        <v>29</v>
      </c>
      <c r="C9" s="6" t="s">
        <v>30</v>
      </c>
      <c r="D9" s="5" t="s">
        <v>31</v>
      </c>
      <c r="E9" s="6" t="s">
        <v>25</v>
      </c>
      <c r="F9" s="7">
        <v>534809.65872545773</v>
      </c>
      <c r="G9" s="7">
        <v>1149744.0862745424</v>
      </c>
      <c r="H9" s="7">
        <f t="shared" si="0"/>
        <v>1684553.7450000001</v>
      </c>
    </row>
    <row r="10" spans="1:8" ht="39.75" customHeight="1" x14ac:dyDescent="0.15">
      <c r="A10" s="5">
        <v>7</v>
      </c>
      <c r="B10" s="6" t="s">
        <v>32</v>
      </c>
      <c r="C10" s="6" t="s">
        <v>33</v>
      </c>
      <c r="D10" s="5" t="s">
        <v>34</v>
      </c>
      <c r="E10" s="6" t="s">
        <v>25</v>
      </c>
      <c r="F10" s="7">
        <v>311056.42290290236</v>
      </c>
      <c r="G10" s="7">
        <v>659309.1570970976</v>
      </c>
      <c r="H10" s="7">
        <f t="shared" si="0"/>
        <v>970365.58</v>
      </c>
    </row>
    <row r="11" spans="1:8" ht="39.75" customHeight="1" x14ac:dyDescent="0.15">
      <c r="A11" s="8">
        <v>8</v>
      </c>
      <c r="B11" s="6" t="s">
        <v>35</v>
      </c>
      <c r="C11" s="6" t="s">
        <v>36</v>
      </c>
      <c r="D11" s="5" t="s">
        <v>37</v>
      </c>
      <c r="E11" s="6" t="s">
        <v>25</v>
      </c>
      <c r="F11" s="7">
        <v>231415.06045329518</v>
      </c>
      <c r="G11" s="7">
        <v>436050.18954670482</v>
      </c>
      <c r="H11" s="7">
        <f t="shared" si="0"/>
        <v>667465.25</v>
      </c>
    </row>
    <row r="12" spans="1:8" ht="39.75" customHeight="1" x14ac:dyDescent="0.15">
      <c r="A12" s="5">
        <v>9</v>
      </c>
      <c r="B12" s="6" t="s">
        <v>38</v>
      </c>
      <c r="C12" s="6" t="s">
        <v>39</v>
      </c>
      <c r="D12" s="5" t="s">
        <v>40</v>
      </c>
      <c r="E12" s="6" t="s">
        <v>13</v>
      </c>
      <c r="F12" s="7">
        <v>651150.92436804366</v>
      </c>
      <c r="G12" s="7">
        <v>1464991.2756319565</v>
      </c>
      <c r="H12" s="7">
        <f t="shared" si="0"/>
        <v>2116142.2000000002</v>
      </c>
    </row>
    <row r="13" spans="1:8" ht="39.75" customHeight="1" x14ac:dyDescent="0.15">
      <c r="A13" s="8">
        <v>10</v>
      </c>
      <c r="B13" s="6" t="s">
        <v>41</v>
      </c>
      <c r="C13" s="6" t="s">
        <v>42</v>
      </c>
      <c r="D13" s="5" t="s">
        <v>43</v>
      </c>
      <c r="E13" s="6" t="s">
        <v>25</v>
      </c>
      <c r="F13" s="7">
        <v>598128.32986335712</v>
      </c>
      <c r="G13" s="7">
        <v>1501161.8901366431</v>
      </c>
      <c r="H13" s="7">
        <f t="shared" si="0"/>
        <v>2099290.2200000002</v>
      </c>
    </row>
    <row r="14" spans="1:8" ht="43.5" customHeight="1" x14ac:dyDescent="0.15">
      <c r="A14" s="5">
        <v>11</v>
      </c>
      <c r="B14" s="6" t="s">
        <v>44</v>
      </c>
      <c r="C14" s="6" t="s">
        <v>45</v>
      </c>
      <c r="D14" s="5" t="s">
        <v>46</v>
      </c>
      <c r="E14" s="6" t="s">
        <v>13</v>
      </c>
      <c r="F14" s="7">
        <v>432743.50284206425</v>
      </c>
      <c r="G14" s="7">
        <v>933138.36715793586</v>
      </c>
      <c r="H14" s="7">
        <f t="shared" si="0"/>
        <v>1365881.87</v>
      </c>
    </row>
    <row r="15" spans="1:8" ht="39.75" customHeight="1" x14ac:dyDescent="0.15">
      <c r="A15" s="8">
        <v>12</v>
      </c>
      <c r="B15" s="6" t="s">
        <v>47</v>
      </c>
      <c r="C15" s="6" t="s">
        <v>48</v>
      </c>
      <c r="D15" s="5" t="s">
        <v>49</v>
      </c>
      <c r="E15" s="6" t="s">
        <v>21</v>
      </c>
      <c r="F15" s="7">
        <v>84916.869709359613</v>
      </c>
      <c r="G15" s="7">
        <v>171088.85529064038</v>
      </c>
      <c r="H15" s="7">
        <f t="shared" si="0"/>
        <v>256005.72499999998</v>
      </c>
    </row>
    <row r="16" spans="1:8" ht="39.75" customHeight="1" x14ac:dyDescent="0.15">
      <c r="A16" s="5">
        <v>13</v>
      </c>
      <c r="B16" s="6" t="s">
        <v>50</v>
      </c>
      <c r="C16" s="6" t="s">
        <v>51</v>
      </c>
      <c r="D16" s="5" t="s">
        <v>52</v>
      </c>
      <c r="E16" s="6" t="s">
        <v>53</v>
      </c>
      <c r="F16" s="7">
        <v>268197.29207782372</v>
      </c>
      <c r="G16" s="7">
        <v>616059.47792217624</v>
      </c>
      <c r="H16" s="7">
        <f t="shared" si="0"/>
        <v>884256.77</v>
      </c>
    </row>
    <row r="17" spans="1:8" ht="39.75" customHeight="1" x14ac:dyDescent="0.15">
      <c r="A17" s="8">
        <v>14</v>
      </c>
      <c r="B17" s="6" t="s">
        <v>54</v>
      </c>
      <c r="C17" s="6" t="s">
        <v>55</v>
      </c>
      <c r="D17" s="5">
        <v>13130691002</v>
      </c>
      <c r="E17" s="6" t="s">
        <v>13</v>
      </c>
      <c r="F17" s="7">
        <v>222213.38721043619</v>
      </c>
      <c r="G17" s="7">
        <v>694746.90778956388</v>
      </c>
      <c r="H17" s="7">
        <f t="shared" si="0"/>
        <v>916960.29500000004</v>
      </c>
    </row>
    <row r="18" spans="1:8" ht="39.75" customHeight="1" x14ac:dyDescent="0.15">
      <c r="A18" s="5">
        <v>15</v>
      </c>
      <c r="B18" s="6" t="s">
        <v>56</v>
      </c>
      <c r="C18" s="6" t="s">
        <v>57</v>
      </c>
      <c r="D18" s="5" t="s">
        <v>58</v>
      </c>
      <c r="E18" s="6" t="s">
        <v>53</v>
      </c>
      <c r="F18" s="7">
        <v>485592.2792315323</v>
      </c>
      <c r="G18" s="7">
        <v>1115424.1107684677</v>
      </c>
      <c r="H18" s="7">
        <f t="shared" si="0"/>
        <v>1601016.39</v>
      </c>
    </row>
    <row r="19" spans="1:8" ht="39.75" customHeight="1" x14ac:dyDescent="0.15">
      <c r="A19" s="8">
        <v>16</v>
      </c>
      <c r="B19" s="6" t="s">
        <v>59</v>
      </c>
      <c r="C19" s="6" t="s">
        <v>60</v>
      </c>
      <c r="D19" s="5" t="s">
        <v>61</v>
      </c>
      <c r="E19" s="6" t="s">
        <v>13</v>
      </c>
      <c r="F19" s="7">
        <v>379609.86474130908</v>
      </c>
      <c r="G19" s="7">
        <v>1135042.7652586908</v>
      </c>
      <c r="H19" s="7">
        <f t="shared" si="0"/>
        <v>1514652.63</v>
      </c>
    </row>
    <row r="20" spans="1:8" ht="47.25" customHeight="1" x14ac:dyDescent="0.15">
      <c r="A20" s="5">
        <v>17</v>
      </c>
      <c r="B20" s="6" t="s">
        <v>62</v>
      </c>
      <c r="C20" s="6" t="s">
        <v>63</v>
      </c>
      <c r="D20" s="5" t="s">
        <v>64</v>
      </c>
      <c r="E20" s="6" t="s">
        <v>13</v>
      </c>
      <c r="F20" s="7">
        <v>200537.46</v>
      </c>
      <c r="G20" s="7">
        <v>602311.80172662111</v>
      </c>
      <c r="H20" s="7">
        <f t="shared" si="0"/>
        <v>802849.26172662107</v>
      </c>
    </row>
    <row r="21" spans="1:8" ht="47.25" customHeight="1" x14ac:dyDescent="0.15">
      <c r="A21" s="8">
        <v>18</v>
      </c>
      <c r="B21" s="6" t="s">
        <v>65</v>
      </c>
      <c r="C21" s="6" t="s">
        <v>66</v>
      </c>
      <c r="D21" s="5" t="s">
        <v>16</v>
      </c>
      <c r="E21" s="6" t="s">
        <v>17</v>
      </c>
      <c r="F21" s="7">
        <v>180479.78164559568</v>
      </c>
      <c r="G21" s="7">
        <v>414568.98835440434</v>
      </c>
      <c r="H21" s="7">
        <f t="shared" si="0"/>
        <v>595048.77</v>
      </c>
    </row>
    <row r="22" spans="1:8" ht="39.75" customHeight="1" x14ac:dyDescent="0.15">
      <c r="A22" s="5">
        <v>19</v>
      </c>
      <c r="B22" s="6" t="s">
        <v>67</v>
      </c>
      <c r="C22" s="6" t="s">
        <v>68</v>
      </c>
      <c r="D22" s="5" t="s">
        <v>69</v>
      </c>
      <c r="E22" s="6" t="s">
        <v>21</v>
      </c>
      <c r="F22" s="9"/>
      <c r="G22" s="7">
        <v>85185.34</v>
      </c>
      <c r="H22" s="7">
        <f t="shared" si="0"/>
        <v>85185.34</v>
      </c>
    </row>
    <row r="23" spans="1:8" ht="39.75" customHeight="1" x14ac:dyDescent="0.15">
      <c r="A23" s="8">
        <v>20</v>
      </c>
      <c r="B23" s="6" t="s">
        <v>70</v>
      </c>
      <c r="C23" s="6" t="s">
        <v>71</v>
      </c>
      <c r="D23" s="5" t="s">
        <v>72</v>
      </c>
      <c r="E23" s="6" t="s">
        <v>13</v>
      </c>
      <c r="F23" s="9"/>
      <c r="G23" s="7">
        <v>140051.81</v>
      </c>
      <c r="H23" s="7">
        <f t="shared" si="0"/>
        <v>140051.81</v>
      </c>
    </row>
    <row r="24" spans="1:8" ht="39.75" customHeight="1" x14ac:dyDescent="0.15">
      <c r="A24" s="5">
        <v>21</v>
      </c>
      <c r="B24" s="6" t="s">
        <v>73</v>
      </c>
      <c r="C24" s="6" t="s">
        <v>74</v>
      </c>
      <c r="D24" s="5">
        <v>10277500152</v>
      </c>
      <c r="E24" s="6" t="s">
        <v>25</v>
      </c>
      <c r="F24" s="7">
        <v>1572328.6251187222</v>
      </c>
      <c r="G24" s="7">
        <v>3272420.0248812782</v>
      </c>
      <c r="H24" s="7">
        <f t="shared" si="0"/>
        <v>4844748.6500000004</v>
      </c>
    </row>
    <row r="25" spans="1:8" ht="47.25" customHeight="1" x14ac:dyDescent="0.15">
      <c r="A25" s="8">
        <v>22</v>
      </c>
      <c r="B25" s="6" t="s">
        <v>75</v>
      </c>
      <c r="C25" s="6" t="s">
        <v>76</v>
      </c>
      <c r="D25" s="5" t="s">
        <v>77</v>
      </c>
      <c r="E25" s="6" t="s">
        <v>13</v>
      </c>
      <c r="F25" s="7">
        <v>73297.338668174474</v>
      </c>
      <c r="G25" s="7">
        <v>139297.65133182553</v>
      </c>
      <c r="H25" s="7">
        <f t="shared" si="0"/>
        <v>212594.99</v>
      </c>
    </row>
    <row r="26" spans="1:8" ht="42.75" customHeight="1" x14ac:dyDescent="0.15">
      <c r="A26" s="5">
        <v>23</v>
      </c>
      <c r="B26" s="6" t="s">
        <v>78</v>
      </c>
      <c r="C26" s="6" t="s">
        <v>79</v>
      </c>
      <c r="D26" s="5" t="s">
        <v>80</v>
      </c>
      <c r="E26" s="6" t="s">
        <v>21</v>
      </c>
      <c r="F26" s="7">
        <v>114013.73</v>
      </c>
      <c r="G26" s="7">
        <v>226530.96563717321</v>
      </c>
      <c r="H26" s="7">
        <f t="shared" si="0"/>
        <v>340544.69563717319</v>
      </c>
    </row>
    <row r="27" spans="1:8" ht="39.75" customHeight="1" x14ac:dyDescent="0.15">
      <c r="A27" s="8">
        <v>24</v>
      </c>
      <c r="B27" s="6" t="s">
        <v>81</v>
      </c>
      <c r="C27" s="6" t="s">
        <v>82</v>
      </c>
      <c r="D27" s="5" t="s">
        <v>83</v>
      </c>
      <c r="E27" s="6" t="s">
        <v>13</v>
      </c>
      <c r="F27" s="7">
        <v>927133.53827346931</v>
      </c>
      <c r="G27" s="7">
        <v>2137670.1217265306</v>
      </c>
      <c r="H27" s="7">
        <f t="shared" si="0"/>
        <v>3064803.66</v>
      </c>
    </row>
    <row r="28" spans="1:8" ht="39.75" customHeight="1" x14ac:dyDescent="0.15">
      <c r="A28" s="5">
        <v>25</v>
      </c>
      <c r="B28" s="6" t="s">
        <v>84</v>
      </c>
      <c r="C28" s="6" t="s">
        <v>85</v>
      </c>
      <c r="D28" s="5" t="s">
        <v>86</v>
      </c>
      <c r="E28" s="6" t="s">
        <v>21</v>
      </c>
      <c r="F28" s="7">
        <v>49260.042024067865</v>
      </c>
      <c r="G28" s="7">
        <v>124700.26797593213</v>
      </c>
      <c r="H28" s="7">
        <f t="shared" si="0"/>
        <v>173960.31</v>
      </c>
    </row>
    <row r="29" spans="1:8" ht="39.75" customHeight="1" x14ac:dyDescent="0.15">
      <c r="A29" s="8">
        <v>26</v>
      </c>
      <c r="B29" s="6" t="s">
        <v>87</v>
      </c>
      <c r="C29" s="6" t="s">
        <v>88</v>
      </c>
      <c r="D29" s="5" t="s">
        <v>89</v>
      </c>
      <c r="E29" s="6" t="s">
        <v>13</v>
      </c>
      <c r="F29" s="9"/>
      <c r="G29" s="7">
        <v>1040258.24</v>
      </c>
      <c r="H29" s="7">
        <f t="shared" si="0"/>
        <v>1040258.24</v>
      </c>
    </row>
    <row r="30" spans="1:8" ht="53.25" customHeight="1" x14ac:dyDescent="0.15">
      <c r="A30" s="5">
        <v>27</v>
      </c>
      <c r="B30" s="6" t="s">
        <v>90</v>
      </c>
      <c r="C30" s="6" t="s">
        <v>91</v>
      </c>
      <c r="D30" s="5" t="s">
        <v>92</v>
      </c>
      <c r="E30" s="6" t="s">
        <v>21</v>
      </c>
      <c r="F30" s="7">
        <v>105037.296592092</v>
      </c>
      <c r="G30" s="7">
        <v>231850.30340790798</v>
      </c>
      <c r="H30" s="7">
        <f t="shared" si="0"/>
        <v>336887.6</v>
      </c>
    </row>
    <row r="31" spans="1:8" ht="39.75" customHeight="1" x14ac:dyDescent="0.15">
      <c r="A31" s="8">
        <v>28</v>
      </c>
      <c r="B31" s="6" t="s">
        <v>93</v>
      </c>
      <c r="C31" s="6" t="s">
        <v>94</v>
      </c>
      <c r="D31" s="5" t="s">
        <v>95</v>
      </c>
      <c r="E31" s="6" t="s">
        <v>21</v>
      </c>
      <c r="F31" s="7">
        <v>16251.757955214343</v>
      </c>
      <c r="G31" s="7">
        <v>40691.942044785654</v>
      </c>
      <c r="H31" s="7">
        <f t="shared" si="0"/>
        <v>56943.7</v>
      </c>
    </row>
    <row r="32" spans="1:8" ht="39.75" customHeight="1" x14ac:dyDescent="0.15">
      <c r="A32" s="5">
        <v>29</v>
      </c>
      <c r="B32" s="6" t="s">
        <v>96</v>
      </c>
      <c r="C32" s="6" t="s">
        <v>97</v>
      </c>
      <c r="D32" s="5" t="s">
        <v>98</v>
      </c>
      <c r="E32" s="6" t="s">
        <v>21</v>
      </c>
      <c r="F32" s="7">
        <v>72566.281061425849</v>
      </c>
      <c r="G32" s="7">
        <v>152568.87893857417</v>
      </c>
      <c r="H32" s="7">
        <f t="shared" si="0"/>
        <v>225135.16000000003</v>
      </c>
    </row>
    <row r="33" spans="1:8" ht="39.75" customHeight="1" x14ac:dyDescent="0.15">
      <c r="A33" s="8">
        <v>30</v>
      </c>
      <c r="B33" s="6" t="s">
        <v>99</v>
      </c>
      <c r="C33" s="6" t="s">
        <v>100</v>
      </c>
      <c r="D33" s="5" t="s">
        <v>101</v>
      </c>
      <c r="E33" s="6" t="s">
        <v>21</v>
      </c>
      <c r="F33" s="7">
        <v>84798.836507097556</v>
      </c>
      <c r="G33" s="7">
        <v>192516.29349290245</v>
      </c>
      <c r="H33" s="7">
        <f t="shared" si="0"/>
        <v>277315.13</v>
      </c>
    </row>
    <row r="34" spans="1:8" ht="39.75" customHeight="1" x14ac:dyDescent="0.15">
      <c r="A34" s="5">
        <v>31</v>
      </c>
      <c r="B34" s="6" t="s">
        <v>102</v>
      </c>
      <c r="C34" s="6" t="s">
        <v>103</v>
      </c>
      <c r="D34" s="5" t="s">
        <v>104</v>
      </c>
      <c r="E34" s="6" t="s">
        <v>13</v>
      </c>
      <c r="F34" s="7">
        <v>232066.7422783653</v>
      </c>
      <c r="G34" s="7">
        <v>529757.47772163467</v>
      </c>
      <c r="H34" s="7">
        <f t="shared" si="0"/>
        <v>761824.22</v>
      </c>
    </row>
    <row r="35" spans="1:8" ht="39.75" customHeight="1" x14ac:dyDescent="0.15">
      <c r="A35" s="8">
        <v>32</v>
      </c>
      <c r="B35" s="6" t="s">
        <v>105</v>
      </c>
      <c r="C35" s="6" t="s">
        <v>106</v>
      </c>
      <c r="D35" s="5" t="s">
        <v>107</v>
      </c>
      <c r="E35" s="6" t="s">
        <v>25</v>
      </c>
      <c r="F35" s="7">
        <v>1639688.37</v>
      </c>
      <c r="G35" s="7">
        <v>2124625.83</v>
      </c>
      <c r="H35" s="7">
        <f t="shared" si="0"/>
        <v>3764314.2</v>
      </c>
    </row>
    <row r="36" spans="1:8" ht="36" customHeight="1" x14ac:dyDescent="0.15">
      <c r="A36" s="5">
        <v>33</v>
      </c>
      <c r="B36" s="6" t="s">
        <v>108</v>
      </c>
      <c r="C36" s="6" t="s">
        <v>109</v>
      </c>
      <c r="D36" s="5" t="s">
        <v>110</v>
      </c>
      <c r="E36" s="6" t="s">
        <v>13</v>
      </c>
      <c r="F36" s="7">
        <v>72604.953647134607</v>
      </c>
      <c r="G36" s="7">
        <v>142756.30635286542</v>
      </c>
      <c r="H36" s="7">
        <f t="shared" si="0"/>
        <v>215361.26</v>
      </c>
    </row>
    <row r="37" spans="1:8" ht="33" customHeight="1" x14ac:dyDescent="0.15">
      <c r="A37" s="8">
        <v>34</v>
      </c>
      <c r="B37" s="6" t="s">
        <v>111</v>
      </c>
      <c r="C37" s="6" t="s">
        <v>112</v>
      </c>
      <c r="D37" s="5" t="s">
        <v>113</v>
      </c>
      <c r="E37" s="6" t="s">
        <v>53</v>
      </c>
      <c r="F37" s="7">
        <v>440130.39891850646</v>
      </c>
      <c r="G37" s="7">
        <v>1104313.4310814936</v>
      </c>
      <c r="H37" s="7">
        <f t="shared" si="0"/>
        <v>1544443.83</v>
      </c>
    </row>
    <row r="38" spans="1:8" ht="39.75" customHeight="1" x14ac:dyDescent="0.15">
      <c r="A38" s="5">
        <v>35</v>
      </c>
      <c r="B38" s="6" t="s">
        <v>114</v>
      </c>
      <c r="C38" s="6" t="s">
        <v>112</v>
      </c>
      <c r="D38" s="5" t="s">
        <v>113</v>
      </c>
      <c r="E38" s="6" t="s">
        <v>115</v>
      </c>
      <c r="F38" s="9"/>
      <c r="G38" s="7">
        <v>1032913.79</v>
      </c>
      <c r="H38" s="7">
        <f t="shared" si="0"/>
        <v>1032913.79</v>
      </c>
    </row>
    <row r="39" spans="1:8" ht="39.75" customHeight="1" x14ac:dyDescent="0.15">
      <c r="A39" s="8">
        <v>36</v>
      </c>
      <c r="B39" s="6" t="s">
        <v>116</v>
      </c>
      <c r="C39" s="6" t="s">
        <v>117</v>
      </c>
      <c r="D39" s="5" t="s">
        <v>118</v>
      </c>
      <c r="E39" s="6" t="s">
        <v>13</v>
      </c>
      <c r="F39" s="7">
        <v>173834.02</v>
      </c>
      <c r="G39" s="9"/>
      <c r="H39" s="7">
        <f t="shared" si="0"/>
        <v>173834.02</v>
      </c>
    </row>
    <row r="40" spans="1:8" ht="39.75" customHeight="1" x14ac:dyDescent="0.15">
      <c r="A40" s="5">
        <v>37</v>
      </c>
      <c r="B40" s="6" t="s">
        <v>119</v>
      </c>
      <c r="C40" s="6" t="s">
        <v>120</v>
      </c>
      <c r="D40" s="5" t="s">
        <v>121</v>
      </c>
      <c r="E40" s="6" t="s">
        <v>25</v>
      </c>
      <c r="F40" s="7">
        <v>780865.36153260071</v>
      </c>
      <c r="G40" s="7">
        <v>2039164.6684673992</v>
      </c>
      <c r="H40" s="7">
        <f t="shared" si="0"/>
        <v>2820030.03</v>
      </c>
    </row>
    <row r="41" spans="1:8" ht="54" customHeight="1" x14ac:dyDescent="0.15">
      <c r="A41" s="8">
        <v>38</v>
      </c>
      <c r="B41" s="6" t="s">
        <v>122</v>
      </c>
      <c r="C41" s="6" t="s">
        <v>123</v>
      </c>
      <c r="D41" s="5" t="s">
        <v>124</v>
      </c>
      <c r="E41" s="6" t="s">
        <v>25</v>
      </c>
      <c r="F41" s="7">
        <v>390825.23791679996</v>
      </c>
      <c r="G41" s="7">
        <v>662461.79208320007</v>
      </c>
      <c r="H41" s="7">
        <f t="shared" si="0"/>
        <v>1053287.03</v>
      </c>
    </row>
    <row r="42" spans="1:8" ht="37.5" customHeight="1" x14ac:dyDescent="0.15">
      <c r="A42" s="5">
        <v>39</v>
      </c>
      <c r="B42" s="6" t="s">
        <v>125</v>
      </c>
      <c r="C42" s="6" t="s">
        <v>126</v>
      </c>
      <c r="D42" s="5" t="s">
        <v>127</v>
      </c>
      <c r="E42" s="6" t="s">
        <v>21</v>
      </c>
      <c r="F42" s="7">
        <v>79598.563433338306</v>
      </c>
      <c r="G42" s="7">
        <v>190687.33656666172</v>
      </c>
      <c r="H42" s="7">
        <f t="shared" si="0"/>
        <v>270285.90000000002</v>
      </c>
    </row>
    <row r="43" spans="1:8" ht="39.75" customHeight="1" x14ac:dyDescent="0.15">
      <c r="A43" s="8">
        <v>40</v>
      </c>
      <c r="B43" s="6" t="s">
        <v>128</v>
      </c>
      <c r="C43" s="6" t="s">
        <v>129</v>
      </c>
      <c r="D43" s="5" t="s">
        <v>130</v>
      </c>
      <c r="E43" s="6" t="s">
        <v>13</v>
      </c>
      <c r="F43" s="7">
        <v>264952.7</v>
      </c>
      <c r="G43" s="7">
        <v>453793.30465151783</v>
      </c>
      <c r="H43" s="7">
        <f t="shared" si="0"/>
        <v>718746.00465151784</v>
      </c>
    </row>
    <row r="44" spans="1:8" ht="39.75" customHeight="1" x14ac:dyDescent="0.15">
      <c r="A44" s="5">
        <v>41</v>
      </c>
      <c r="B44" s="6" t="s">
        <v>131</v>
      </c>
      <c r="C44" s="6" t="s">
        <v>132</v>
      </c>
      <c r="D44" s="5" t="s">
        <v>133</v>
      </c>
      <c r="E44" s="6" t="s">
        <v>21</v>
      </c>
      <c r="F44" s="7">
        <v>138220.53161101439</v>
      </c>
      <c r="G44" s="7">
        <v>309858.26838898566</v>
      </c>
      <c r="H44" s="7">
        <f t="shared" si="0"/>
        <v>448078.80000000005</v>
      </c>
    </row>
    <row r="45" spans="1:8" ht="39.75" customHeight="1" x14ac:dyDescent="0.15">
      <c r="A45" s="8">
        <v>42</v>
      </c>
      <c r="B45" s="6" t="s">
        <v>134</v>
      </c>
      <c r="C45" s="6" t="s">
        <v>135</v>
      </c>
      <c r="D45" s="5" t="s">
        <v>136</v>
      </c>
      <c r="E45" s="6" t="s">
        <v>13</v>
      </c>
      <c r="F45" s="9"/>
      <c r="G45" s="7">
        <v>319208.13</v>
      </c>
      <c r="H45" s="7">
        <f t="shared" si="0"/>
        <v>319208.13</v>
      </c>
    </row>
    <row r="46" spans="1:8" ht="39.75" customHeight="1" x14ac:dyDescent="0.15">
      <c r="A46" s="5">
        <v>43</v>
      </c>
      <c r="B46" s="6" t="s">
        <v>137</v>
      </c>
      <c r="C46" s="6" t="s">
        <v>138</v>
      </c>
      <c r="D46" s="5">
        <v>10091541002</v>
      </c>
      <c r="E46" s="6" t="s">
        <v>139</v>
      </c>
      <c r="F46" s="7">
        <v>194041.71651364546</v>
      </c>
      <c r="G46" s="7">
        <v>445218.7734863545</v>
      </c>
      <c r="H46" s="7">
        <f t="shared" si="0"/>
        <v>639260.49</v>
      </c>
    </row>
    <row r="47" spans="1:8" ht="40.5" customHeight="1" x14ac:dyDescent="0.15">
      <c r="A47" s="8">
        <v>44</v>
      </c>
      <c r="B47" s="6" t="s">
        <v>140</v>
      </c>
      <c r="C47" s="6" t="s">
        <v>141</v>
      </c>
      <c r="D47" s="5" t="s">
        <v>142</v>
      </c>
      <c r="E47" s="6" t="s">
        <v>21</v>
      </c>
      <c r="F47" s="7">
        <v>82774.971693842905</v>
      </c>
      <c r="G47" s="7">
        <v>181287.12830615707</v>
      </c>
      <c r="H47" s="7">
        <f t="shared" si="0"/>
        <v>264062.09999999998</v>
      </c>
    </row>
    <row r="48" spans="1:8" ht="48" customHeight="1" x14ac:dyDescent="0.15">
      <c r="A48" s="5">
        <v>45</v>
      </c>
      <c r="B48" s="6" t="s">
        <v>143</v>
      </c>
      <c r="C48" s="6" t="s">
        <v>144</v>
      </c>
      <c r="D48" s="5" t="s">
        <v>145</v>
      </c>
      <c r="E48" s="6" t="s">
        <v>21</v>
      </c>
      <c r="F48" s="7">
        <v>133190.32025096758</v>
      </c>
      <c r="G48" s="7">
        <v>285998.47974903241</v>
      </c>
      <c r="H48" s="7">
        <f t="shared" si="0"/>
        <v>419188.8</v>
      </c>
    </row>
    <row r="49" spans="1:8" ht="39.75" customHeight="1" x14ac:dyDescent="0.15">
      <c r="A49" s="8">
        <v>46</v>
      </c>
      <c r="B49" s="6" t="s">
        <v>146</v>
      </c>
      <c r="C49" s="6" t="s">
        <v>147</v>
      </c>
      <c r="D49" s="5" t="s">
        <v>148</v>
      </c>
      <c r="E49" s="6" t="s">
        <v>21</v>
      </c>
      <c r="F49" s="7">
        <v>41949.249095291496</v>
      </c>
      <c r="G49" s="7">
        <v>114841.55090470849</v>
      </c>
      <c r="H49" s="7">
        <f t="shared" si="0"/>
        <v>156790.79999999999</v>
      </c>
    </row>
    <row r="50" spans="1:8" ht="39.75" customHeight="1" x14ac:dyDescent="0.15">
      <c r="A50" s="5">
        <v>47</v>
      </c>
      <c r="B50" s="6" t="s">
        <v>149</v>
      </c>
      <c r="C50" s="6" t="s">
        <v>150</v>
      </c>
      <c r="D50" s="5" t="s">
        <v>151</v>
      </c>
      <c r="E50" s="6" t="s">
        <v>13</v>
      </c>
      <c r="F50" s="7">
        <v>70668.822116042371</v>
      </c>
      <c r="G50" s="7">
        <v>421832.84788395761</v>
      </c>
      <c r="H50" s="7">
        <f t="shared" si="0"/>
        <v>492501.67</v>
      </c>
    </row>
    <row r="51" spans="1:8" ht="42.75" customHeight="1" x14ac:dyDescent="0.15">
      <c r="A51" s="8">
        <v>48</v>
      </c>
      <c r="B51" s="6" t="s">
        <v>152</v>
      </c>
      <c r="C51" s="6" t="s">
        <v>153</v>
      </c>
      <c r="D51" s="5" t="s">
        <v>154</v>
      </c>
      <c r="E51" s="6" t="s">
        <v>21</v>
      </c>
      <c r="F51" s="7">
        <v>52770.616850828621</v>
      </c>
      <c r="G51" s="7">
        <v>285392.53314917139</v>
      </c>
      <c r="H51" s="7">
        <f t="shared" si="0"/>
        <v>338163.15</v>
      </c>
    </row>
    <row r="52" spans="1:8" ht="42.75" customHeight="1" x14ac:dyDescent="0.15">
      <c r="A52" s="5">
        <v>49</v>
      </c>
      <c r="B52" s="6" t="s">
        <v>155</v>
      </c>
      <c r="C52" s="6" t="s">
        <v>156</v>
      </c>
      <c r="D52" s="5" t="s">
        <v>16</v>
      </c>
      <c r="E52" s="6" t="s">
        <v>53</v>
      </c>
      <c r="F52" s="7">
        <v>212077.76525839453</v>
      </c>
      <c r="G52" s="7">
        <v>387752.21474160545</v>
      </c>
      <c r="H52" s="7">
        <f t="shared" si="0"/>
        <v>599829.98</v>
      </c>
    </row>
    <row r="53" spans="1:8" ht="42.75" customHeight="1" x14ac:dyDescent="0.15">
      <c r="A53" s="8">
        <v>50</v>
      </c>
      <c r="B53" s="6" t="s">
        <v>157</v>
      </c>
      <c r="C53" s="6" t="s">
        <v>158</v>
      </c>
      <c r="D53" s="5" t="s">
        <v>159</v>
      </c>
      <c r="E53" s="6" t="s">
        <v>13</v>
      </c>
      <c r="F53" s="7">
        <v>206080.90296472327</v>
      </c>
      <c r="G53" s="7">
        <v>456572.13703527674</v>
      </c>
      <c r="H53" s="7">
        <f t="shared" si="0"/>
        <v>662653.04</v>
      </c>
    </row>
    <row r="54" spans="1:8" ht="42.75" customHeight="1" x14ac:dyDescent="0.15">
      <c r="A54" s="5">
        <v>51</v>
      </c>
      <c r="B54" s="6" t="s">
        <v>160</v>
      </c>
      <c r="C54" s="6" t="s">
        <v>161</v>
      </c>
      <c r="D54" s="5" t="s">
        <v>16</v>
      </c>
      <c r="E54" s="6" t="s">
        <v>17</v>
      </c>
      <c r="F54" s="7">
        <v>84227.830114933371</v>
      </c>
      <c r="G54" s="7">
        <v>193474.55988506664</v>
      </c>
      <c r="H54" s="7">
        <f t="shared" si="0"/>
        <v>277702.39</v>
      </c>
    </row>
    <row r="55" spans="1:8" ht="42.75" customHeight="1" x14ac:dyDescent="0.15">
      <c r="A55" s="8">
        <v>52</v>
      </c>
      <c r="B55" s="6" t="s">
        <v>162</v>
      </c>
      <c r="C55" s="6" t="s">
        <v>163</v>
      </c>
      <c r="D55" s="5" t="s">
        <v>164</v>
      </c>
      <c r="E55" s="6" t="s">
        <v>13</v>
      </c>
      <c r="F55" s="7">
        <v>275093.34461377654</v>
      </c>
      <c r="G55" s="7">
        <v>639798.4453862235</v>
      </c>
      <c r="H55" s="7">
        <f t="shared" si="0"/>
        <v>914891.79</v>
      </c>
    </row>
    <row r="56" spans="1:8" ht="42.75" customHeight="1" x14ac:dyDescent="0.15">
      <c r="A56" s="5">
        <v>53</v>
      </c>
      <c r="B56" s="6" t="s">
        <v>165</v>
      </c>
      <c r="C56" s="6" t="s">
        <v>166</v>
      </c>
      <c r="D56" s="5" t="s">
        <v>167</v>
      </c>
      <c r="E56" s="6" t="s">
        <v>21</v>
      </c>
      <c r="F56" s="7">
        <v>10400.467288867589</v>
      </c>
      <c r="G56" s="7">
        <v>7848.9527111324096</v>
      </c>
      <c r="H56" s="7">
        <f t="shared" si="0"/>
        <v>18249.419999999998</v>
      </c>
    </row>
    <row r="57" spans="1:8" ht="42.75" customHeight="1" x14ac:dyDescent="0.15">
      <c r="A57" s="8">
        <v>54</v>
      </c>
      <c r="B57" s="6" t="s">
        <v>168</v>
      </c>
      <c r="C57" s="6" t="s">
        <v>169</v>
      </c>
      <c r="D57" s="5" t="s">
        <v>170</v>
      </c>
      <c r="E57" s="6" t="s">
        <v>21</v>
      </c>
      <c r="F57" s="7">
        <v>47023.142081892373</v>
      </c>
      <c r="G57" s="7">
        <v>77446.697918107617</v>
      </c>
      <c r="H57" s="7">
        <f t="shared" si="0"/>
        <v>124469.84</v>
      </c>
    </row>
  </sheetData>
  <sheetProtection autoFilter="0"/>
  <autoFilter ref="A1:F50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">
    <mergeCell ref="A1:H1"/>
    <mergeCell ref="A2:H2"/>
  </mergeCells>
  <printOptions horizontalCentered="1"/>
  <pageMargins left="0.23622047244094491" right="0.19685039370078741" top="0.31496062992125984" bottom="0.39370078740157483" header="0.19685039370078741" footer="0.19685039370078741"/>
  <pageSetup paperSize="9" orientation="landscape" r:id="rId1"/>
  <headerFooter alignWithMargins="0">
    <oddFooter>&amp;C&amp;8Pagina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 il sito inter</vt:lpstr>
      <vt:lpstr>'per il sito inter'!Titoli_stampa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Vicino</dc:creator>
  <cp:lastModifiedBy>Luciano Iannarilli</cp:lastModifiedBy>
  <dcterms:created xsi:type="dcterms:W3CDTF">2017-12-22T10:39:09Z</dcterms:created>
  <dcterms:modified xsi:type="dcterms:W3CDTF">2017-12-22T10:55:22Z</dcterms:modified>
</cp:coreProperties>
</file>